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4820" activeTab="0"/>
  </bookViews>
  <sheets>
    <sheet name="ProviderTable" sheetId="1" r:id="rId1"/>
  </sheets>
  <definedNames/>
  <calcPr fullCalcOnLoad="1"/>
</workbook>
</file>

<file path=xl/sharedStrings.xml><?xml version="1.0" encoding="utf-8"?>
<sst xmlns="http://schemas.openxmlformats.org/spreadsheetml/2006/main" count="310" uniqueCount="164">
  <si>
    <t>Number</t>
  </si>
  <si>
    <t>Filing Company DBA</t>
  </si>
  <si>
    <t>NDA (Y/N)</t>
  </si>
  <si>
    <t>Service Availability by Census Block</t>
  </si>
  <si>
    <t>Service Availability by Street Segment</t>
  </si>
  <si>
    <t>Maximum Advertised Upstream by CMA</t>
  </si>
  <si>
    <t>Wireless Services by Shapefile</t>
  </si>
  <si>
    <t>Infrastructure Points</t>
  </si>
  <si>
    <t>Number of records</t>
  </si>
  <si>
    <t>Comments</t>
  </si>
  <si>
    <t>FRN</t>
  </si>
  <si>
    <t>Please enter the Company DBA and associated information for each company that submitted data</t>
  </si>
  <si>
    <t>Enter Provided/Will/Did not/Non-Responsive - For this company provided data, will provide data, will not provide data, non-responsive)</t>
  </si>
  <si>
    <t>URL</t>
  </si>
  <si>
    <t>Allegiance Communications</t>
  </si>
  <si>
    <t>Almega Cable</t>
  </si>
  <si>
    <t>Bayou Cable</t>
  </si>
  <si>
    <t>Cable One</t>
  </si>
  <si>
    <t>Charter Communications</t>
  </si>
  <si>
    <t>Clinton Cablevision Services</t>
  </si>
  <si>
    <t>Comcast</t>
  </si>
  <si>
    <t>Community Communications Company</t>
  </si>
  <si>
    <t>Conway Corporation</t>
  </si>
  <si>
    <t>Cox Communications</t>
  </si>
  <si>
    <t>Fusion Media</t>
  </si>
  <si>
    <t>NewWave Communications</t>
  </si>
  <si>
    <t>Paragould Light Water &amp; Cable</t>
  </si>
  <si>
    <t>Suddenlink</t>
  </si>
  <si>
    <t>WEHCO Media</t>
  </si>
  <si>
    <t>Independence County Cable TV</t>
  </si>
  <si>
    <t>AT&amp;T Wireless</t>
  </si>
  <si>
    <t>Sprint</t>
  </si>
  <si>
    <t>T-Mobile</t>
  </si>
  <si>
    <t>Verizon Wireless</t>
  </si>
  <si>
    <t>Arkansas Telephone Company</t>
  </si>
  <si>
    <t>Arkwest Communications</t>
  </si>
  <si>
    <t>AT&amp;T</t>
  </si>
  <si>
    <t>Central Arkansas Telephone Cooperative</t>
  </si>
  <si>
    <t>CenturyLink</t>
  </si>
  <si>
    <t>Madison County Telephone and Cable Company</t>
  </si>
  <si>
    <t>Northern Arkansas Telephone Company</t>
  </si>
  <si>
    <t>Ozark Telephone Company, Inc.</t>
  </si>
  <si>
    <t>Prairie Grove Telephone Company, Inc.</t>
  </si>
  <si>
    <t>Rice Belt Telephone Company</t>
  </si>
  <si>
    <t>Scott County Telephone Company</t>
  </si>
  <si>
    <t>South Arkansas Telephone Co.</t>
  </si>
  <si>
    <t>Southwest Arkansas Telephone Cooperative</t>
  </si>
  <si>
    <t>TDS Telecom</t>
  </si>
  <si>
    <t>Windstream</t>
  </si>
  <si>
    <t>Magazine Telephone Company</t>
  </si>
  <si>
    <t>Pinnacle Communications</t>
  </si>
  <si>
    <t>Aristotle Internet Services</t>
  </si>
  <si>
    <t>Black Sheep Computing</t>
  </si>
  <si>
    <t>City-Wireless Inc</t>
  </si>
  <si>
    <t>Communications Specialists, Inc.</t>
  </si>
  <si>
    <t>Data Technology</t>
  </si>
  <si>
    <t>Direct Connect Partnership</t>
  </si>
  <si>
    <t>Dlux</t>
  </si>
  <si>
    <t>G5 Internet</t>
  </si>
  <si>
    <t>HBE Internet</t>
  </si>
  <si>
    <t>HillBilly Wireless</t>
  </si>
  <si>
    <t>Horizon Broadband</t>
  </si>
  <si>
    <t>IOCC.com, LLC</t>
  </si>
  <si>
    <t>MO-ARK Communications</t>
  </si>
  <si>
    <t>Nexus Systems, Inc.</t>
  </si>
  <si>
    <t>Open Range Communications</t>
  </si>
  <si>
    <t>PC Solutions Incorporated</t>
  </si>
  <si>
    <t>Pilot Knob LLC</t>
  </si>
  <si>
    <t>RCC Wireless</t>
  </si>
  <si>
    <t>SkyNet Datacom</t>
  </si>
  <si>
    <t>The Computer Works</t>
  </si>
  <si>
    <t>Vineyard Media</t>
  </si>
  <si>
    <t>Vista Vox</t>
  </si>
  <si>
    <t>VueWireless</t>
  </si>
  <si>
    <t>Westweb</t>
  </si>
  <si>
    <t>Wireless Etc.</t>
  </si>
  <si>
    <t>HughesNet - Arkansas</t>
  </si>
  <si>
    <t>Starband</t>
  </si>
  <si>
    <t>WildBlue</t>
  </si>
  <si>
    <t>Alliance Communications</t>
  </si>
  <si>
    <t>Ritter Tri-County Telephone</t>
  </si>
  <si>
    <t>Walnut Hill Telephone Company</t>
  </si>
  <si>
    <t>Lonoke Broadband</t>
  </si>
  <si>
    <t>Urban Wireless</t>
  </si>
  <si>
    <t>www.allegiance.tv</t>
  </si>
  <si>
    <t>www.alliancecable.net</t>
  </si>
  <si>
    <t>www.almega.com</t>
  </si>
  <si>
    <t>www2.bayoucable.com/</t>
  </si>
  <si>
    <t>www.cableone.net</t>
  </si>
  <si>
    <t>www.charter.com</t>
  </si>
  <si>
    <t xml:space="preserve">www.clintoncable.net/ </t>
  </si>
  <si>
    <t>www.comcast.com</t>
  </si>
  <si>
    <t>www.ccc-cable.net</t>
  </si>
  <si>
    <t>www.conwaycorp.com/</t>
  </si>
  <si>
    <t>www.cox.com</t>
  </si>
  <si>
    <t>www.fusion-media.tv</t>
  </si>
  <si>
    <t>www.newwavecom.com</t>
  </si>
  <si>
    <t>www.paragould.com</t>
  </si>
  <si>
    <t>www.getritter.info/</t>
  </si>
  <si>
    <t>www.suddenlink.com</t>
  </si>
  <si>
    <t>www.wehco.com</t>
  </si>
  <si>
    <t>www.indco.net</t>
  </si>
  <si>
    <t>www.att.com</t>
  </si>
  <si>
    <t>www.sprint.com</t>
  </si>
  <si>
    <t>www.t-mobile.com/</t>
  </si>
  <si>
    <t>www.verizon.com</t>
  </si>
  <si>
    <t>www.artelco.com</t>
  </si>
  <si>
    <t>www.arkwest.com/</t>
  </si>
  <si>
    <t>www.catc.net/</t>
  </si>
  <si>
    <t>www.centurylink.com</t>
  </si>
  <si>
    <t>www.madisoncounty.net/</t>
  </si>
  <si>
    <t>www.natconet.com</t>
  </si>
  <si>
    <t>www.sgotelco.com</t>
  </si>
  <si>
    <t>www.pgtc.com/</t>
  </si>
  <si>
    <t>www.ricebelt.net</t>
  </si>
  <si>
    <t>www.getritter.info</t>
  </si>
  <si>
    <t>www.sat-co.net</t>
  </si>
  <si>
    <t>www.swat.coop/</t>
  </si>
  <si>
    <t>www.tdstelecom.com/</t>
  </si>
  <si>
    <t>www.whti.net</t>
  </si>
  <si>
    <t>www.windstream.com</t>
  </si>
  <si>
    <t>www.yelcot.com</t>
  </si>
  <si>
    <t>www.magtel.com/</t>
  </si>
  <si>
    <t>www.pinncom.com/</t>
  </si>
  <si>
    <t>www.aristotle.net</t>
  </si>
  <si>
    <t>www.bscn.com/</t>
  </si>
  <si>
    <t xml:space="preserve">city-wireless.net </t>
  </si>
  <si>
    <t>www.comspectxk.com/</t>
  </si>
  <si>
    <t>www.dtisp.com/</t>
  </si>
  <si>
    <t>http://www.directconnect1.com</t>
  </si>
  <si>
    <t>www.dluxlink.com/</t>
  </si>
  <si>
    <t>www.g5i.net</t>
  </si>
  <si>
    <t>www.hbeark.com</t>
  </si>
  <si>
    <t>www.hillbillywireless.com/</t>
  </si>
  <si>
    <t>www.horizonbroadband.net</t>
  </si>
  <si>
    <t>www.iocc.com</t>
  </si>
  <si>
    <t>www.mo-ark.com/</t>
  </si>
  <si>
    <t>www.nexussystems.net</t>
  </si>
  <si>
    <t>www.openrangecomm.com</t>
  </si>
  <si>
    <t>www.pcsii.com/</t>
  </si>
  <si>
    <t>www.rccwireless.net/</t>
  </si>
  <si>
    <t>www.polycontainers.net</t>
  </si>
  <si>
    <t>www.tcworks.net/</t>
  </si>
  <si>
    <t>www.urbanwireless.net/</t>
  </si>
  <si>
    <t>www.5x.net</t>
  </si>
  <si>
    <t>www.vistavox.net</t>
  </si>
  <si>
    <t>www.vuewireless.com/</t>
  </si>
  <si>
    <t>www.westweb1.net/</t>
  </si>
  <si>
    <t>www.wletc.com</t>
  </si>
  <si>
    <t>www.hughesnet.com</t>
  </si>
  <si>
    <t>www.starband.com</t>
  </si>
  <si>
    <t>www.wildblue.net</t>
  </si>
  <si>
    <t>Y</t>
  </si>
  <si>
    <t>N</t>
  </si>
  <si>
    <t>will not provide data</t>
  </si>
  <si>
    <t>will provide data</t>
  </si>
  <si>
    <t>non-responsive</t>
  </si>
  <si>
    <t>provided data</t>
  </si>
  <si>
    <t>Mountain View Telephone Company</t>
  </si>
  <si>
    <t>www.mvtel.com</t>
  </si>
  <si>
    <t>none</t>
  </si>
  <si>
    <t>Ritter Cable Corp.</t>
  </si>
  <si>
    <t>E. Ritter Telephone Company</t>
  </si>
  <si>
    <t>Yelcot Telephone Company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</si>
</sst>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ü&quot;;&quot;ü&quot;;\ &quot; &quot;"/>
    <numFmt numFmtId="165" formatCode="#,##0.00########;\-#,##0.00########"/>
    <numFmt numFmtId="166" formatCode="#,##0.00#########;\-#,##0.00#########"/>
    <numFmt numFmtId="167" formatCode="#,##0.00##########;\-#,##0.00##########"/>
    <numFmt numFmtId="168" formatCode="#,##0.00#;\-#,##0.00#"/>
    <numFmt numFmtId="169" formatCode="#,##0.00##;\-#,##0.00##"/>
    <numFmt numFmtId="170" formatCode="#,##0.00###;\-#,##0.00###"/>
    <numFmt numFmtId="171" formatCode="#,##0.00####;\-#,##0.00####"/>
    <numFmt numFmtId="172" formatCode="#,##0.00#####;\-#,##0.00#####"/>
    <numFmt numFmtId="173" formatCode="#,##0.00######;\-#,##0.00######"/>
    <numFmt numFmtId="174" formatCode="#,##0.00#######;\-#,##0.00#######"/>
    <numFmt numFmtId="175" formatCode="[$-409]m/d/yy\ h:mm\ AM/PM;@"/>
    <numFmt numFmtId="176" formatCode="#,##0.00;\-#,##0.00"/>
    <numFmt numFmtId="177" formatCode="#,##0.0%;\-#,##0.0%"/>
    <numFmt numFmtId="178" formatCode="#,##0.0#%;\-#,##0.0#%"/>
    <numFmt numFmtId="179" formatCode="#,##0.0##%;\-#,##0.0##%"/>
    <numFmt numFmtId="180" formatCode="#,##0.0###%;\-#,##0.0###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.25"/>
      <color indexed="8"/>
      <name val="Tahoma"/>
      <family val="0"/>
    </font>
    <font>
      <b/>
      <sz val="8.25"/>
      <color indexed="8"/>
      <name val="Tahoma"/>
      <family val="0"/>
    </font>
    <font>
      <sz val="10"/>
      <name val="wingdings"/>
      <family val="0"/>
    </font>
    <font>
      <b/>
      <sz val="14"/>
      <color indexed="3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164" fontId="5" fillId="0" borderId="0" applyFill="0" applyBorder="0" applyProtection="0">
      <alignment horizontal="center"/>
    </xf>
    <xf numFmtId="0" fontId="28" fillId="27" borderId="1" applyNumberFormat="0" applyAlignment="0" applyProtection="0"/>
    <xf numFmtId="0" fontId="29" fillId="28" borderId="2" applyNumberFormat="0" applyAlignment="0" applyProtection="0"/>
    <xf numFmtId="0" fontId="4" fillId="0" borderId="3" applyNumberFormat="0" applyFill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25" fillId="0" borderId="0" applyFont="0" applyFill="0" applyBorder="0" applyProtection="0">
      <alignment horizontal="left"/>
    </xf>
    <xf numFmtId="175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4" applyNumberFormat="0" applyFill="0" applyAlignment="0" applyProtection="0"/>
    <xf numFmtId="164" fontId="4" fillId="0" borderId="4" applyFill="0" applyProtection="0">
      <alignment horizontal="center"/>
    </xf>
    <xf numFmtId="176" fontId="4" fillId="0" borderId="4" applyFill="0" applyAlignment="0" applyProtection="0"/>
    <xf numFmtId="165" fontId="4" fillId="0" borderId="4" applyFill="0" applyAlignment="0" applyProtection="0"/>
    <xf numFmtId="166" fontId="4" fillId="0" borderId="4" applyFill="0" applyAlignment="0" applyProtection="0"/>
    <xf numFmtId="167" fontId="4" fillId="0" borderId="4" applyFill="0" applyAlignment="0" applyProtection="0"/>
    <xf numFmtId="168" fontId="4" fillId="0" borderId="4" applyFill="0" applyAlignment="0" applyProtection="0"/>
    <xf numFmtId="169" fontId="4" fillId="0" borderId="4" applyFill="0" applyAlignment="0" applyProtection="0"/>
    <xf numFmtId="170" fontId="4" fillId="0" borderId="4" applyFill="0" applyAlignment="0" applyProtection="0"/>
    <xf numFmtId="171" fontId="4" fillId="0" borderId="4" applyFill="0" applyAlignment="0" applyProtection="0"/>
    <xf numFmtId="172" fontId="4" fillId="0" borderId="4" applyFill="0" applyAlignment="0" applyProtection="0"/>
    <xf numFmtId="173" fontId="4" fillId="0" borderId="4" applyFill="0" applyAlignment="0" applyProtection="0"/>
    <xf numFmtId="174" fontId="4" fillId="0" borderId="4" applyFill="0" applyAlignment="0" applyProtection="0"/>
    <xf numFmtId="39" fontId="4" fillId="0" borderId="4" applyFill="0" applyAlignment="0" applyProtection="0"/>
    <xf numFmtId="14" fontId="4" fillId="0" borderId="4" applyFill="0" applyProtection="0">
      <alignment horizontal="left"/>
    </xf>
    <xf numFmtId="175" fontId="4" fillId="0" borderId="4" applyFill="0" applyAlignment="0" applyProtection="0"/>
    <xf numFmtId="0" fontId="4" fillId="0" borderId="4" applyNumberFormat="0" applyFill="0" applyProtection="0">
      <alignment horizontal="left"/>
    </xf>
    <xf numFmtId="177" fontId="4" fillId="0" borderId="4" applyFill="0" applyAlignment="0" applyProtection="0"/>
    <xf numFmtId="178" fontId="4" fillId="0" borderId="4" applyFill="0" applyAlignment="0" applyProtection="0"/>
    <xf numFmtId="179" fontId="4" fillId="0" borderId="4" applyFill="0" applyAlignment="0" applyProtection="0"/>
    <xf numFmtId="180" fontId="4" fillId="0" borderId="4" applyFill="0" applyAlignment="0" applyProtection="0"/>
    <xf numFmtId="0" fontId="4" fillId="0" borderId="5" applyNumberFormat="0" applyFill="0" applyAlignment="0" applyProtection="0"/>
    <xf numFmtId="164" fontId="4" fillId="0" borderId="5" applyFill="0" applyProtection="0">
      <alignment horizontal="center"/>
    </xf>
    <xf numFmtId="176" fontId="4" fillId="0" borderId="5" applyFill="0" applyAlignment="0" applyProtection="0"/>
    <xf numFmtId="165" fontId="4" fillId="0" borderId="5" applyFill="0" applyAlignment="0" applyProtection="0"/>
    <xf numFmtId="166" fontId="4" fillId="0" borderId="5" applyFill="0" applyAlignment="0" applyProtection="0"/>
    <xf numFmtId="167" fontId="4" fillId="0" borderId="5" applyFill="0" applyAlignment="0" applyProtection="0"/>
    <xf numFmtId="168" fontId="4" fillId="0" borderId="5" applyFill="0" applyAlignment="0" applyProtection="0"/>
    <xf numFmtId="169" fontId="4" fillId="0" borderId="5" applyFill="0" applyAlignment="0" applyProtection="0"/>
    <xf numFmtId="170" fontId="4" fillId="0" borderId="5" applyFill="0" applyAlignment="0" applyProtection="0"/>
    <xf numFmtId="171" fontId="4" fillId="0" borderId="5" applyFill="0" applyAlignment="0" applyProtection="0"/>
    <xf numFmtId="172" fontId="4" fillId="0" borderId="5" applyFill="0" applyAlignment="0" applyProtection="0"/>
    <xf numFmtId="173" fontId="4" fillId="0" borderId="5" applyFill="0" applyAlignment="0" applyProtection="0"/>
    <xf numFmtId="174" fontId="4" fillId="0" borderId="5" applyFill="0" applyAlignment="0" applyProtection="0"/>
    <xf numFmtId="39" fontId="4" fillId="0" borderId="5" applyFill="0" applyAlignment="0" applyProtection="0"/>
    <xf numFmtId="14" fontId="4" fillId="0" borderId="5" applyFill="0" applyProtection="0">
      <alignment horizontal="left"/>
    </xf>
    <xf numFmtId="175" fontId="4" fillId="0" borderId="5" applyFill="0" applyAlignment="0" applyProtection="0"/>
    <xf numFmtId="0" fontId="4" fillId="0" borderId="5" applyNumberFormat="0" applyFill="0" applyProtection="0">
      <alignment horizontal="left"/>
    </xf>
    <xf numFmtId="177" fontId="4" fillId="0" borderId="5" applyFill="0" applyAlignment="0" applyProtection="0"/>
    <xf numFmtId="178" fontId="4" fillId="0" borderId="5" applyFill="0" applyAlignment="0" applyProtection="0"/>
    <xf numFmtId="179" fontId="4" fillId="0" borderId="5" applyFill="0" applyAlignment="0" applyProtection="0"/>
    <xf numFmtId="180" fontId="4" fillId="0" borderId="5" applyFill="0" applyAlignment="0" applyProtection="0"/>
    <xf numFmtId="0" fontId="4" fillId="0" borderId="5" applyNumberFormat="0" applyFill="0" applyAlignment="0" applyProtection="0"/>
    <xf numFmtId="49" fontId="4" fillId="0" borderId="5" applyFill="0" applyAlignment="0" applyProtection="0"/>
    <xf numFmtId="0" fontId="4" fillId="0" borderId="4" applyNumberFormat="0" applyFill="0" applyAlignment="0" applyProtection="0"/>
    <xf numFmtId="49" fontId="4" fillId="0" borderId="4" applyFill="0" applyAlignment="0" applyProtection="0"/>
    <xf numFmtId="0" fontId="4" fillId="0" borderId="4" applyNumberFormat="0" applyFill="0" applyAlignment="0" applyProtection="0"/>
    <xf numFmtId="164" fontId="4" fillId="0" borderId="4" applyFill="0" applyProtection="0">
      <alignment horizontal="center"/>
    </xf>
    <xf numFmtId="176" fontId="4" fillId="0" borderId="4" applyFill="0" applyAlignment="0" applyProtection="0"/>
    <xf numFmtId="165" fontId="4" fillId="0" borderId="4" applyFill="0" applyAlignment="0" applyProtection="0"/>
    <xf numFmtId="166" fontId="4" fillId="0" borderId="4" applyFill="0" applyAlignment="0" applyProtection="0"/>
    <xf numFmtId="167" fontId="4" fillId="0" borderId="4" applyFill="0" applyAlignment="0" applyProtection="0"/>
    <xf numFmtId="168" fontId="4" fillId="0" borderId="4" applyFill="0" applyAlignment="0" applyProtection="0"/>
    <xf numFmtId="169" fontId="4" fillId="0" borderId="4" applyFill="0" applyAlignment="0" applyProtection="0"/>
    <xf numFmtId="170" fontId="4" fillId="0" borderId="4" applyFill="0" applyAlignment="0" applyProtection="0"/>
    <xf numFmtId="171" fontId="4" fillId="0" borderId="4" applyFill="0" applyAlignment="0" applyProtection="0"/>
    <xf numFmtId="172" fontId="4" fillId="0" borderId="4" applyFill="0" applyAlignment="0" applyProtection="0"/>
    <xf numFmtId="173" fontId="4" fillId="0" borderId="4" applyFill="0" applyAlignment="0" applyProtection="0"/>
    <xf numFmtId="174" fontId="4" fillId="0" borderId="4" applyFill="0" applyAlignment="0" applyProtection="0"/>
    <xf numFmtId="39" fontId="4" fillId="0" borderId="4" applyFill="0" applyAlignment="0" applyProtection="0"/>
    <xf numFmtId="14" fontId="4" fillId="0" borderId="4" applyFill="0" applyProtection="0">
      <alignment horizontal="left"/>
    </xf>
    <xf numFmtId="175" fontId="4" fillId="0" borderId="4" applyFill="0" applyAlignment="0" applyProtection="0"/>
    <xf numFmtId="0" fontId="4" fillId="0" borderId="4" applyNumberFormat="0" applyFill="0" applyProtection="0">
      <alignment horizontal="left"/>
    </xf>
    <xf numFmtId="177" fontId="4" fillId="0" borderId="4" applyFill="0" applyAlignment="0" applyProtection="0"/>
    <xf numFmtId="178" fontId="4" fillId="0" borderId="4" applyFill="0" applyAlignment="0" applyProtection="0"/>
    <xf numFmtId="179" fontId="4" fillId="0" borderId="4" applyFill="0" applyAlignment="0" applyProtection="0"/>
    <xf numFmtId="180" fontId="4" fillId="0" borderId="4" applyFill="0" applyAlignment="0" applyProtection="0"/>
    <xf numFmtId="0" fontId="4" fillId="0" borderId="6" applyNumberFormat="0" applyFill="0" applyAlignment="0" applyProtection="0"/>
    <xf numFmtId="164" fontId="4" fillId="0" borderId="6" applyFill="0" applyProtection="0">
      <alignment horizontal="center"/>
    </xf>
    <xf numFmtId="176" fontId="4" fillId="0" borderId="6" applyFill="0" applyAlignment="0" applyProtection="0"/>
    <xf numFmtId="165" fontId="4" fillId="0" borderId="6" applyFill="0" applyAlignment="0" applyProtection="0"/>
    <xf numFmtId="166" fontId="4" fillId="0" borderId="6" applyFill="0" applyAlignment="0" applyProtection="0"/>
    <xf numFmtId="167" fontId="4" fillId="0" borderId="6" applyFill="0" applyAlignment="0" applyProtection="0"/>
    <xf numFmtId="168" fontId="4" fillId="0" borderId="6" applyFill="0" applyAlignment="0" applyProtection="0"/>
    <xf numFmtId="169" fontId="4" fillId="0" borderId="6" applyFill="0" applyAlignment="0" applyProtection="0"/>
    <xf numFmtId="170" fontId="4" fillId="0" borderId="6" applyFill="0" applyAlignment="0" applyProtection="0"/>
    <xf numFmtId="171" fontId="4" fillId="0" borderId="6" applyFill="0" applyAlignment="0" applyProtection="0"/>
    <xf numFmtId="172" fontId="4" fillId="0" borderId="6" applyFill="0" applyAlignment="0" applyProtection="0"/>
    <xf numFmtId="173" fontId="4" fillId="0" borderId="6" applyFill="0" applyAlignment="0" applyProtection="0"/>
    <xf numFmtId="174" fontId="4" fillId="0" borderId="6" applyFill="0" applyAlignment="0" applyProtection="0"/>
    <xf numFmtId="39" fontId="4" fillId="0" borderId="6" applyFill="0" applyAlignment="0" applyProtection="0"/>
    <xf numFmtId="14" fontId="4" fillId="0" borderId="6" applyFill="0" applyProtection="0">
      <alignment horizontal="left"/>
    </xf>
    <xf numFmtId="175" fontId="4" fillId="0" borderId="6" applyFill="0" applyAlignment="0" applyProtection="0"/>
    <xf numFmtId="0" fontId="4" fillId="0" borderId="6" applyNumberFormat="0" applyFill="0" applyProtection="0">
      <alignment horizontal="left"/>
    </xf>
    <xf numFmtId="177" fontId="4" fillId="0" borderId="6" applyFill="0" applyAlignment="0" applyProtection="0"/>
    <xf numFmtId="178" fontId="4" fillId="0" borderId="6" applyFill="0" applyAlignment="0" applyProtection="0"/>
    <xf numFmtId="179" fontId="4" fillId="0" borderId="6" applyFill="0" applyAlignment="0" applyProtection="0"/>
    <xf numFmtId="180" fontId="4" fillId="0" borderId="6" applyFill="0" applyAlignment="0" applyProtection="0"/>
    <xf numFmtId="0" fontId="4" fillId="0" borderId="6" applyNumberFormat="0" applyFill="0" applyAlignment="0" applyProtection="0"/>
    <xf numFmtId="49" fontId="4" fillId="0" borderId="6" applyFill="0" applyAlignment="0" applyProtection="0"/>
    <xf numFmtId="0" fontId="4" fillId="0" borderId="4" applyNumberFormat="0" applyFill="0" applyAlignment="0" applyProtection="0"/>
    <xf numFmtId="49" fontId="4" fillId="0" borderId="4" applyFill="0" applyAlignment="0" applyProtection="0"/>
    <xf numFmtId="0" fontId="4" fillId="0" borderId="4" applyNumberFormat="0" applyFill="0" applyAlignment="0" applyProtection="0"/>
    <xf numFmtId="164" fontId="4" fillId="0" borderId="4" applyFill="0" applyProtection="0">
      <alignment horizontal="center"/>
    </xf>
    <xf numFmtId="176" fontId="4" fillId="0" borderId="4" applyFill="0" applyAlignment="0" applyProtection="0"/>
    <xf numFmtId="165" fontId="4" fillId="0" borderId="4" applyFill="0" applyAlignment="0" applyProtection="0"/>
    <xf numFmtId="166" fontId="4" fillId="0" borderId="4" applyFill="0" applyAlignment="0" applyProtection="0"/>
    <xf numFmtId="167" fontId="4" fillId="0" borderId="4" applyFill="0" applyAlignment="0" applyProtection="0"/>
    <xf numFmtId="168" fontId="4" fillId="0" borderId="4" applyFill="0" applyAlignment="0" applyProtection="0"/>
    <xf numFmtId="169" fontId="4" fillId="0" borderId="4" applyFill="0" applyAlignment="0" applyProtection="0"/>
    <xf numFmtId="170" fontId="4" fillId="0" borderId="4" applyFill="0" applyAlignment="0" applyProtection="0"/>
    <xf numFmtId="171" fontId="4" fillId="0" borderId="4" applyFill="0" applyAlignment="0" applyProtection="0"/>
    <xf numFmtId="172" fontId="4" fillId="0" borderId="4" applyFill="0" applyAlignment="0" applyProtection="0"/>
    <xf numFmtId="173" fontId="4" fillId="0" borderId="4" applyFill="0" applyAlignment="0" applyProtection="0"/>
    <xf numFmtId="174" fontId="4" fillId="0" borderId="4" applyFill="0" applyAlignment="0" applyProtection="0"/>
    <xf numFmtId="39" fontId="4" fillId="0" borderId="4" applyFill="0" applyAlignment="0" applyProtection="0"/>
    <xf numFmtId="14" fontId="4" fillId="0" borderId="4" applyFill="0" applyProtection="0">
      <alignment horizontal="left"/>
    </xf>
    <xf numFmtId="175" fontId="4" fillId="0" borderId="4" applyFill="0" applyAlignment="0" applyProtection="0"/>
    <xf numFmtId="0" fontId="4" fillId="0" borderId="4" applyNumberFormat="0" applyFill="0" applyProtection="0">
      <alignment horizontal="left"/>
    </xf>
    <xf numFmtId="177" fontId="4" fillId="0" borderId="4" applyFill="0" applyAlignment="0" applyProtection="0"/>
    <xf numFmtId="178" fontId="4" fillId="0" borderId="4" applyFill="0" applyAlignment="0" applyProtection="0"/>
    <xf numFmtId="179" fontId="4" fillId="0" borderId="4" applyFill="0" applyAlignment="0" applyProtection="0"/>
    <xf numFmtId="180" fontId="4" fillId="0" borderId="4" applyFill="0" applyAlignment="0" applyProtection="0"/>
    <xf numFmtId="0" fontId="4" fillId="0" borderId="6" applyNumberFormat="0" applyFill="0" applyAlignment="0" applyProtection="0"/>
    <xf numFmtId="164" fontId="4" fillId="0" borderId="6" applyFill="0" applyProtection="0">
      <alignment horizontal="center"/>
    </xf>
    <xf numFmtId="176" fontId="4" fillId="0" borderId="6" applyFill="0" applyAlignment="0" applyProtection="0"/>
    <xf numFmtId="165" fontId="4" fillId="0" borderId="6" applyFill="0" applyAlignment="0" applyProtection="0"/>
    <xf numFmtId="166" fontId="4" fillId="0" borderId="6" applyFill="0" applyAlignment="0" applyProtection="0"/>
    <xf numFmtId="167" fontId="4" fillId="0" borderId="6" applyFill="0" applyAlignment="0" applyProtection="0"/>
    <xf numFmtId="168" fontId="4" fillId="0" borderId="6" applyFill="0" applyAlignment="0" applyProtection="0"/>
    <xf numFmtId="169" fontId="4" fillId="0" borderId="6" applyFill="0" applyAlignment="0" applyProtection="0"/>
    <xf numFmtId="170" fontId="4" fillId="0" borderId="6" applyFill="0" applyAlignment="0" applyProtection="0"/>
    <xf numFmtId="171" fontId="4" fillId="0" borderId="6" applyFill="0" applyAlignment="0" applyProtection="0"/>
    <xf numFmtId="172" fontId="4" fillId="0" borderId="6" applyFill="0" applyAlignment="0" applyProtection="0"/>
    <xf numFmtId="173" fontId="4" fillId="0" borderId="6" applyFill="0" applyAlignment="0" applyProtection="0"/>
    <xf numFmtId="174" fontId="4" fillId="0" borderId="6" applyFill="0" applyAlignment="0" applyProtection="0"/>
    <xf numFmtId="39" fontId="4" fillId="0" borderId="6" applyFill="0" applyAlignment="0" applyProtection="0"/>
    <xf numFmtId="14" fontId="4" fillId="0" borderId="6" applyFill="0" applyProtection="0">
      <alignment horizontal="left"/>
    </xf>
    <xf numFmtId="175" fontId="4" fillId="0" borderId="6" applyFill="0" applyAlignment="0" applyProtection="0"/>
    <xf numFmtId="0" fontId="4" fillId="0" borderId="6" applyNumberFormat="0" applyFill="0" applyProtection="0">
      <alignment horizontal="left"/>
    </xf>
    <xf numFmtId="177" fontId="4" fillId="0" borderId="6" applyFill="0" applyAlignment="0" applyProtection="0"/>
    <xf numFmtId="178" fontId="4" fillId="0" borderId="6" applyFill="0" applyAlignment="0" applyProtection="0"/>
    <xf numFmtId="179" fontId="4" fillId="0" borderId="6" applyFill="0" applyAlignment="0" applyProtection="0"/>
    <xf numFmtId="180" fontId="4" fillId="0" borderId="6" applyFill="0" applyAlignment="0" applyProtection="0"/>
    <xf numFmtId="0" fontId="4" fillId="0" borderId="6" applyNumberFormat="0" applyFill="0" applyAlignment="0" applyProtection="0"/>
    <xf numFmtId="49" fontId="4" fillId="0" borderId="6" applyFill="0" applyAlignment="0" applyProtection="0"/>
    <xf numFmtId="0" fontId="4" fillId="0" borderId="4" applyNumberFormat="0" applyFill="0" applyAlignment="0" applyProtection="0"/>
    <xf numFmtId="49" fontId="4" fillId="0" borderId="4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25" fillId="0" borderId="0" applyNumberFormat="0" applyFont="0" applyFill="0" applyBorder="0" applyProtection="0">
      <alignment horizontal="left"/>
    </xf>
    <xf numFmtId="0" fontId="37" fillId="0" borderId="10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32" borderId="11" applyNumberFormat="0" applyFont="0" applyAlignment="0" applyProtection="0"/>
    <xf numFmtId="0" fontId="39" fillId="27" borderId="12" applyNumberFormat="0" applyAlignment="0" applyProtection="0"/>
    <xf numFmtId="9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9" fontId="6" fillId="0" borderId="0" applyFill="0" applyBorder="0" applyProtection="0">
      <alignment horizontal="left"/>
    </xf>
    <xf numFmtId="0" fontId="3" fillId="0" borderId="0" applyNumberFormat="0" applyFill="0" applyBorder="0" applyAlignment="0" applyProtection="0"/>
    <xf numFmtId="49" fontId="3" fillId="0" borderId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220" applyFont="1" applyAlignment="1">
      <alignment/>
    </xf>
    <xf numFmtId="0" fontId="0" fillId="0" borderId="14" xfId="0" applyFill="1" applyBorder="1" applyAlignment="1">
      <alignment wrapText="1"/>
    </xf>
    <xf numFmtId="49" fontId="3" fillId="0" borderId="0" xfId="218" applyNumberFormat="1" applyFont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ol" xfId="40"/>
    <cellStyle name="Calculation" xfId="41"/>
    <cellStyle name="Check Cell" xfId="42"/>
    <cellStyle name="ColLabel" xfId="43"/>
    <cellStyle name="Comma" xfId="44"/>
    <cellStyle name="Comma [0]" xfId="45"/>
    <cellStyle name="CommaMaxDecimals10" xfId="46"/>
    <cellStyle name="CommaMaxDecimals11" xfId="47"/>
    <cellStyle name="CommaMaxDecimals12" xfId="48"/>
    <cellStyle name="CommaMaxDecimals3" xfId="49"/>
    <cellStyle name="CommaMaxDecimals4" xfId="50"/>
    <cellStyle name="CommaMaxDecimals5" xfId="51"/>
    <cellStyle name="CommaMaxDecimals6" xfId="52"/>
    <cellStyle name="CommaMaxDecimals7" xfId="53"/>
    <cellStyle name="CommaMaxDecimals8" xfId="54"/>
    <cellStyle name="CommaMaxDecimals9" xfId="55"/>
    <cellStyle name="Currency" xfId="56"/>
    <cellStyle name="Currency [0]" xfId="57"/>
    <cellStyle name="Date" xfId="58"/>
    <cellStyle name="DateTime" xfId="59"/>
    <cellStyle name="Explanatory Text" xfId="60"/>
    <cellStyle name="Good" xfId="61"/>
    <cellStyle name="GrandTotal" xfId="62"/>
    <cellStyle name="GrandTotalHeader" xfId="63"/>
    <cellStyle name="GroupGrandTotal" xfId="64"/>
    <cellStyle name="GroupGrandTotalBool" xfId="65"/>
    <cellStyle name="GroupGrandTotalComma" xfId="66"/>
    <cellStyle name="GroupGrandTotalCommaMaxDecimals10" xfId="67"/>
    <cellStyle name="GroupGrandTotalCommaMaxDecimals11" xfId="68"/>
    <cellStyle name="GroupGrandTotalCommaMaxDecimals12" xfId="69"/>
    <cellStyle name="GroupGrandTotalCommaMaxDecimals3" xfId="70"/>
    <cellStyle name="GroupGrandTotalCommaMaxDecimals4" xfId="71"/>
    <cellStyle name="GroupGrandTotalCommaMaxDecimals5" xfId="72"/>
    <cellStyle name="GroupGrandTotalCommaMaxDecimals6" xfId="73"/>
    <cellStyle name="GroupGrandTotalCommaMaxDecimals7" xfId="74"/>
    <cellStyle name="GroupGrandTotalCommaMaxDecimals8" xfId="75"/>
    <cellStyle name="GroupGrandTotalCommaMaxDecimals9" xfId="76"/>
    <cellStyle name="GroupGrandTotalCurrency" xfId="77"/>
    <cellStyle name="GroupGrandTotalDate" xfId="78"/>
    <cellStyle name="GroupGrandTotalDateTime" xfId="79"/>
    <cellStyle name="GroupGrandTotalLeftAligned" xfId="80"/>
    <cellStyle name="GroupGrandTotalPercent" xfId="81"/>
    <cellStyle name="GroupGrandTotalPercentMaxDecimals2" xfId="82"/>
    <cellStyle name="GroupGrandTotalPercentMaxDecimals3" xfId="83"/>
    <cellStyle name="GroupGrandTotalPercentMaxDecimals4" xfId="84"/>
    <cellStyle name="GroupGrandTotalResult" xfId="85"/>
    <cellStyle name="GroupGrandTotalResultBool" xfId="86"/>
    <cellStyle name="GroupGrandTotalResultComma" xfId="87"/>
    <cellStyle name="GroupGrandTotalResultCommaMaxDecimals10" xfId="88"/>
    <cellStyle name="GroupGrandTotalResultCommaMaxDecimals11" xfId="89"/>
    <cellStyle name="GroupGrandTotalResultCommaMaxDecimals12" xfId="90"/>
    <cellStyle name="GroupGrandTotalResultCommaMaxDecimals3" xfId="91"/>
    <cellStyle name="GroupGrandTotalResultCommaMaxDecimals4" xfId="92"/>
    <cellStyle name="GroupGrandTotalResultCommaMaxDecimals5" xfId="93"/>
    <cellStyle name="GroupGrandTotalResultCommaMaxDecimals6" xfId="94"/>
    <cellStyle name="GroupGrandTotalResultCommaMaxDecimals7" xfId="95"/>
    <cellStyle name="GroupGrandTotalResultCommaMaxDecimals8" xfId="96"/>
    <cellStyle name="GroupGrandTotalResultCommaMaxDecimals9" xfId="97"/>
    <cellStyle name="GroupGrandTotalResultCurrency" xfId="98"/>
    <cellStyle name="GroupGrandTotalResultDate" xfId="99"/>
    <cellStyle name="GroupGrandTotalResultDateTime" xfId="100"/>
    <cellStyle name="GroupGrandTotalResultLeftAligned" xfId="101"/>
    <cellStyle name="GroupGrandTotalResultPercent" xfId="102"/>
    <cellStyle name="GroupGrandTotalResultPercentMaxDecimals2" xfId="103"/>
    <cellStyle name="GroupGrandTotalResultPercentMaxDecimals3" xfId="104"/>
    <cellStyle name="GroupGrandTotalResultPercentMaxDecimals4" xfId="105"/>
    <cellStyle name="GroupGrandTotalResultRowLabel" xfId="106"/>
    <cellStyle name="GroupGrandTotalResultText" xfId="107"/>
    <cellStyle name="GroupGrandTotalRowLabel" xfId="108"/>
    <cellStyle name="GroupGrandTotalText" xfId="109"/>
    <cellStyle name="GroupSubTotal" xfId="110"/>
    <cellStyle name="GroupSubTotalBool" xfId="111"/>
    <cellStyle name="GroupSubTotalComma" xfId="112"/>
    <cellStyle name="GroupSubTotalCommaMaxDecimals10" xfId="113"/>
    <cellStyle name="GroupSubTotalCommaMaxDecimals11" xfId="114"/>
    <cellStyle name="GroupSubTotalCommaMaxDecimals12" xfId="115"/>
    <cellStyle name="GroupSubTotalCommaMaxDecimals3" xfId="116"/>
    <cellStyle name="GroupSubTotalCommaMaxDecimals4" xfId="117"/>
    <cellStyle name="GroupSubTotalCommaMaxDecimals5" xfId="118"/>
    <cellStyle name="GroupSubTotalCommaMaxDecimals6" xfId="119"/>
    <cellStyle name="GroupSubTotalCommaMaxDecimals7" xfId="120"/>
    <cellStyle name="GroupSubTotalCommaMaxDecimals8" xfId="121"/>
    <cellStyle name="GroupSubTotalCommaMaxDecimals9" xfId="122"/>
    <cellStyle name="GroupSubTotalCurrency" xfId="123"/>
    <cellStyle name="GroupSubTotalDate" xfId="124"/>
    <cellStyle name="GroupSubTotalDateTime" xfId="125"/>
    <cellStyle name="GroupSubTotalLeftAligned" xfId="126"/>
    <cellStyle name="GroupSubTotalPercent" xfId="127"/>
    <cellStyle name="GroupSubTotalPercentMaxDecimals2" xfId="128"/>
    <cellStyle name="GroupSubTotalPercentMaxDecimals3" xfId="129"/>
    <cellStyle name="GroupSubTotalPercentMaxDecimals4" xfId="130"/>
    <cellStyle name="GroupSubTotalResult" xfId="131"/>
    <cellStyle name="GroupSubTotalResultBool" xfId="132"/>
    <cellStyle name="GroupSubTotalResultComma" xfId="133"/>
    <cellStyle name="GroupSubTotalResultCommaMaxDecimals10" xfId="134"/>
    <cellStyle name="GroupSubTotalResultCommaMaxDecimals11" xfId="135"/>
    <cellStyle name="GroupSubTotalResultCommaMaxDecimals12" xfId="136"/>
    <cellStyle name="GroupSubTotalResultCommaMaxDecimals3" xfId="137"/>
    <cellStyle name="GroupSubTotalResultCommaMaxDecimals4" xfId="138"/>
    <cellStyle name="GroupSubTotalResultCommaMaxDecimals5" xfId="139"/>
    <cellStyle name="GroupSubTotalResultCommaMaxDecimals6" xfId="140"/>
    <cellStyle name="GroupSubTotalResultCommaMaxDecimals7" xfId="141"/>
    <cellStyle name="GroupSubTotalResultCommaMaxDecimals8" xfId="142"/>
    <cellStyle name="GroupSubTotalResultCommaMaxDecimals9" xfId="143"/>
    <cellStyle name="GroupSubTotalResultCurrency" xfId="144"/>
    <cellStyle name="GroupSubTotalResultDate" xfId="145"/>
    <cellStyle name="GroupSubTotalResultDateTime" xfId="146"/>
    <cellStyle name="GroupSubTotalResultLeftAligned" xfId="147"/>
    <cellStyle name="GroupSubTotalResultPercent" xfId="148"/>
    <cellStyle name="GroupSubTotalResultPercentMaxDecimals2" xfId="149"/>
    <cellStyle name="GroupSubTotalResultPercentMaxDecimals3" xfId="150"/>
    <cellStyle name="GroupSubTotalResultPercentMaxDecimals4" xfId="151"/>
    <cellStyle name="GroupSubTotalResultRowLabel" xfId="152"/>
    <cellStyle name="GroupSubTotalResultText" xfId="153"/>
    <cellStyle name="GroupSubTotalRowLabel" xfId="154"/>
    <cellStyle name="GroupSubTotalText" xfId="155"/>
    <cellStyle name="GroupTotal" xfId="156"/>
    <cellStyle name="GroupTotalBool" xfId="157"/>
    <cellStyle name="GroupTotalComma" xfId="158"/>
    <cellStyle name="GroupTotalCommaMaxDecimals10" xfId="159"/>
    <cellStyle name="GroupTotalCommaMaxDecimals11" xfId="160"/>
    <cellStyle name="GroupTotalCommaMaxDecimals12" xfId="161"/>
    <cellStyle name="GroupTotalCommaMaxDecimals3" xfId="162"/>
    <cellStyle name="GroupTotalCommaMaxDecimals4" xfId="163"/>
    <cellStyle name="GroupTotalCommaMaxDecimals5" xfId="164"/>
    <cellStyle name="GroupTotalCommaMaxDecimals6" xfId="165"/>
    <cellStyle name="GroupTotalCommaMaxDecimals7" xfId="166"/>
    <cellStyle name="GroupTotalCommaMaxDecimals8" xfId="167"/>
    <cellStyle name="GroupTotalCommaMaxDecimals9" xfId="168"/>
    <cellStyle name="GroupTotalCurrency" xfId="169"/>
    <cellStyle name="GroupTotalDate" xfId="170"/>
    <cellStyle name="GroupTotalDateTime" xfId="171"/>
    <cellStyle name="GroupTotalLeftAligned" xfId="172"/>
    <cellStyle name="GroupTotalPercent" xfId="173"/>
    <cellStyle name="GroupTotalPercentMaxDecimals2" xfId="174"/>
    <cellStyle name="GroupTotalPercentMaxDecimals3" xfId="175"/>
    <cellStyle name="GroupTotalPercentMaxDecimals4" xfId="176"/>
    <cellStyle name="GroupTotalResult" xfId="177"/>
    <cellStyle name="GroupTotalResultBool" xfId="178"/>
    <cellStyle name="GroupTotalResultComma" xfId="179"/>
    <cellStyle name="GroupTotalResultCommaMaxDecimals10" xfId="180"/>
    <cellStyle name="GroupTotalResultCommaMaxDecimals11" xfId="181"/>
    <cellStyle name="GroupTotalResultCommaMaxDecimals12" xfId="182"/>
    <cellStyle name="GroupTotalResultCommaMaxDecimals3" xfId="183"/>
    <cellStyle name="GroupTotalResultCommaMaxDecimals4" xfId="184"/>
    <cellStyle name="GroupTotalResultCommaMaxDecimals5" xfId="185"/>
    <cellStyle name="GroupTotalResultCommaMaxDecimals6" xfId="186"/>
    <cellStyle name="GroupTotalResultCommaMaxDecimals7" xfId="187"/>
    <cellStyle name="GroupTotalResultCommaMaxDecimals8" xfId="188"/>
    <cellStyle name="GroupTotalResultCommaMaxDecimals9" xfId="189"/>
    <cellStyle name="GroupTotalResultCurrency" xfId="190"/>
    <cellStyle name="GroupTotalResultDate" xfId="191"/>
    <cellStyle name="GroupTotalResultDateTime" xfId="192"/>
    <cellStyle name="GroupTotalResultLeftAligned" xfId="193"/>
    <cellStyle name="GroupTotalResultPercent" xfId="194"/>
    <cellStyle name="GroupTotalResultPercentMaxDecimals2" xfId="195"/>
    <cellStyle name="GroupTotalResultPercentMaxDecimals3" xfId="196"/>
    <cellStyle name="GroupTotalResultPercentMaxDecimals4" xfId="197"/>
    <cellStyle name="GroupTotalResultRowLabel" xfId="198"/>
    <cellStyle name="GroupTotalResultText" xfId="199"/>
    <cellStyle name="GroupTotalRowLabel" xfId="200"/>
    <cellStyle name="GroupTotalText" xfId="201"/>
    <cellStyle name="Heading 1" xfId="202"/>
    <cellStyle name="Heading 2" xfId="203"/>
    <cellStyle name="Heading 3" xfId="204"/>
    <cellStyle name="Heading 4" xfId="205"/>
    <cellStyle name="Hyperlink" xfId="206"/>
    <cellStyle name="Input" xfId="207"/>
    <cellStyle name="LeftAligned" xfId="208"/>
    <cellStyle name="Linked Cell" xfId="209"/>
    <cellStyle name="Neutral" xfId="210"/>
    <cellStyle name="Normal 2" xfId="211"/>
    <cellStyle name="Note" xfId="212"/>
    <cellStyle name="Output" xfId="213"/>
    <cellStyle name="Percent" xfId="214"/>
    <cellStyle name="PercentMaxDecimals2" xfId="215"/>
    <cellStyle name="PercentMaxDecimals3" xfId="216"/>
    <cellStyle name="PercentMaxDecimals4" xfId="217"/>
    <cellStyle name="ReportData" xfId="218"/>
    <cellStyle name="ReportHeader_CompanyName" xfId="219"/>
    <cellStyle name="RowLabel" xfId="220"/>
    <cellStyle name="Style_12961641" xfId="221"/>
    <cellStyle name="SubTotal" xfId="222"/>
    <cellStyle name="SubTotalHeader" xfId="223"/>
    <cellStyle name="Text" xfId="224"/>
    <cellStyle name="Title" xfId="225"/>
    <cellStyle name="Total" xfId="226"/>
    <cellStyle name="TotalHeader" xfId="227"/>
    <cellStyle name="Warning Text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zoomScalePageLayoutView="0" workbookViewId="0" topLeftCell="A49">
      <selection activeCell="I33" sqref="I33"/>
    </sheetView>
  </sheetViews>
  <sheetFormatPr defaultColWidth="9.140625" defaultRowHeight="12.75"/>
  <cols>
    <col min="1" max="1" width="2.421875" style="1" customWidth="1"/>
    <col min="2" max="2" width="9.140625" style="6" customWidth="1"/>
    <col min="3" max="3" width="36.7109375" style="1" customWidth="1"/>
    <col min="4" max="5" width="18.57421875" style="1" customWidth="1"/>
    <col min="6" max="6" width="9.7109375" style="1" customWidth="1"/>
    <col min="7" max="7" width="23.7109375" style="1" customWidth="1"/>
    <col min="8" max="12" width="15.7109375" style="1" customWidth="1"/>
    <col min="13" max="13" width="35.7109375" style="0" customWidth="1"/>
  </cols>
  <sheetData>
    <row r="1" spans="1:13" ht="12.75">
      <c r="A1" s="2"/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2"/>
      <c r="B2" s="5"/>
      <c r="C2" s="11" t="s">
        <v>11</v>
      </c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2.75">
      <c r="A3" s="2"/>
      <c r="B3" s="5"/>
      <c r="C3" s="2"/>
      <c r="D3" s="2"/>
      <c r="E3" s="2"/>
      <c r="F3" s="2"/>
      <c r="G3" s="2"/>
      <c r="H3" s="10" t="s">
        <v>8</v>
      </c>
      <c r="I3" s="10"/>
      <c r="J3" s="10"/>
      <c r="K3" s="10"/>
      <c r="L3" s="10"/>
      <c r="M3" s="3"/>
    </row>
    <row r="4" spans="1:13" ht="76.5">
      <c r="A4" s="4"/>
      <c r="B4" s="4" t="s">
        <v>0</v>
      </c>
      <c r="C4" s="4" t="s">
        <v>1</v>
      </c>
      <c r="D4" s="4" t="s">
        <v>10</v>
      </c>
      <c r="E4" s="4" t="s">
        <v>13</v>
      </c>
      <c r="F4" s="4" t="s">
        <v>2</v>
      </c>
      <c r="G4" s="4" t="s">
        <v>12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9</v>
      </c>
    </row>
    <row r="5" spans="1:13" ht="12.75">
      <c r="A5" s="2"/>
      <c r="B5" s="5">
        <v>1</v>
      </c>
      <c r="C5" s="7" t="s">
        <v>14</v>
      </c>
      <c r="D5" s="2"/>
      <c r="E5" s="9" t="s">
        <v>84</v>
      </c>
      <c r="F5" s="9" t="s">
        <v>152</v>
      </c>
      <c r="G5" s="2" t="s">
        <v>157</v>
      </c>
      <c r="H5" s="2">
        <v>2320</v>
      </c>
      <c r="I5" s="2">
        <v>427</v>
      </c>
      <c r="J5" s="2">
        <v>10</v>
      </c>
      <c r="K5" s="2">
        <v>0</v>
      </c>
      <c r="L5" s="2">
        <v>0</v>
      </c>
      <c r="M5" s="3"/>
    </row>
    <row r="6" spans="1:13" ht="12.75">
      <c r="A6" s="2"/>
      <c r="B6" s="5">
        <v>2</v>
      </c>
      <c r="C6" s="7" t="s">
        <v>79</v>
      </c>
      <c r="D6" s="2"/>
      <c r="E6" s="9" t="s">
        <v>85</v>
      </c>
      <c r="F6" s="9" t="s">
        <v>153</v>
      </c>
      <c r="G6" s="2" t="s">
        <v>154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3"/>
    </row>
    <row r="7" spans="1:13" ht="12.75">
      <c r="A7" s="2"/>
      <c r="B7" s="5">
        <v>3</v>
      </c>
      <c r="C7" s="7" t="s">
        <v>15</v>
      </c>
      <c r="D7" s="2"/>
      <c r="E7" s="9" t="s">
        <v>86</v>
      </c>
      <c r="F7" s="9" t="s">
        <v>152</v>
      </c>
      <c r="G7" s="2" t="s">
        <v>157</v>
      </c>
      <c r="H7" s="2">
        <v>64</v>
      </c>
      <c r="I7" s="2">
        <v>0</v>
      </c>
      <c r="J7" s="2">
        <v>2</v>
      </c>
      <c r="K7" s="2">
        <v>0</v>
      </c>
      <c r="L7" s="2">
        <v>0</v>
      </c>
      <c r="M7" s="3"/>
    </row>
    <row r="8" spans="1:13" ht="12.75">
      <c r="A8" s="2"/>
      <c r="B8" s="5">
        <v>4</v>
      </c>
      <c r="C8" s="7" t="s">
        <v>51</v>
      </c>
      <c r="D8" s="2"/>
      <c r="E8" s="9" t="s">
        <v>124</v>
      </c>
      <c r="F8" s="9" t="s">
        <v>153</v>
      </c>
      <c r="G8" s="2" t="s">
        <v>157</v>
      </c>
      <c r="H8" s="2">
        <v>0</v>
      </c>
      <c r="I8" s="2">
        <v>0</v>
      </c>
      <c r="J8" s="2">
        <v>0</v>
      </c>
      <c r="K8" s="2">
        <v>1</v>
      </c>
      <c r="L8" s="2">
        <v>23</v>
      </c>
      <c r="M8" s="3"/>
    </row>
    <row r="9" spans="1:13" ht="12.75">
      <c r="A9" s="2"/>
      <c r="B9" s="5">
        <v>5</v>
      </c>
      <c r="C9" s="7" t="s">
        <v>34</v>
      </c>
      <c r="D9" s="2">
        <v>3732302</v>
      </c>
      <c r="E9" s="9" t="s">
        <v>106</v>
      </c>
      <c r="F9" s="9" t="s">
        <v>152</v>
      </c>
      <c r="G9" s="2" t="s">
        <v>157</v>
      </c>
      <c r="H9" s="2">
        <v>942</v>
      </c>
      <c r="I9" s="2">
        <v>1318</v>
      </c>
      <c r="J9" s="2">
        <v>5</v>
      </c>
      <c r="K9" s="2">
        <v>0</v>
      </c>
      <c r="L9" s="2">
        <v>28</v>
      </c>
      <c r="M9" s="3"/>
    </row>
    <row r="10" spans="1:13" ht="12.75">
      <c r="A10" s="2"/>
      <c r="B10" s="5">
        <v>6</v>
      </c>
      <c r="C10" s="7" t="s">
        <v>35</v>
      </c>
      <c r="D10" s="2">
        <v>3778594</v>
      </c>
      <c r="E10" s="9" t="s">
        <v>107</v>
      </c>
      <c r="F10" s="9" t="s">
        <v>153</v>
      </c>
      <c r="G10" s="2" t="s">
        <v>157</v>
      </c>
      <c r="H10" s="2">
        <v>510</v>
      </c>
      <c r="I10" s="2">
        <v>418</v>
      </c>
      <c r="J10" s="2">
        <v>3</v>
      </c>
      <c r="K10" s="2">
        <v>0</v>
      </c>
      <c r="L10" s="2">
        <v>32</v>
      </c>
      <c r="M10" s="3"/>
    </row>
    <row r="11" spans="1:13" ht="12.75">
      <c r="A11" s="2"/>
      <c r="B11" s="5">
        <v>7</v>
      </c>
      <c r="C11" s="7" t="s">
        <v>36</v>
      </c>
      <c r="D11" s="2">
        <v>16657918</v>
      </c>
      <c r="E11" s="9" t="s">
        <v>102</v>
      </c>
      <c r="F11" s="9" t="s">
        <v>152</v>
      </c>
      <c r="G11" s="2" t="s">
        <v>157</v>
      </c>
      <c r="H11" s="2">
        <v>33350</v>
      </c>
      <c r="I11" s="2">
        <v>3092</v>
      </c>
      <c r="J11" s="2">
        <v>44</v>
      </c>
      <c r="K11" s="2">
        <v>0</v>
      </c>
      <c r="L11" s="2">
        <v>1</v>
      </c>
      <c r="M11" s="3"/>
    </row>
    <row r="12" spans="1:13" ht="12.75">
      <c r="A12" s="2"/>
      <c r="B12" s="5">
        <v>8</v>
      </c>
      <c r="C12" s="7" t="s">
        <v>30</v>
      </c>
      <c r="D12" s="2">
        <v>4979233</v>
      </c>
      <c r="E12" s="9" t="s">
        <v>102</v>
      </c>
      <c r="F12" s="9" t="s">
        <v>152</v>
      </c>
      <c r="G12" s="2" t="s">
        <v>157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3"/>
    </row>
    <row r="13" spans="1:13" ht="12.75">
      <c r="A13" s="2"/>
      <c r="B13" s="5">
        <v>9</v>
      </c>
      <c r="C13" s="7" t="s">
        <v>16</v>
      </c>
      <c r="D13" s="2">
        <v>3776283</v>
      </c>
      <c r="E13" s="9" t="s">
        <v>87</v>
      </c>
      <c r="F13" s="9" t="s">
        <v>153</v>
      </c>
      <c r="G13" s="2" t="s">
        <v>157</v>
      </c>
      <c r="H13" s="2">
        <v>65</v>
      </c>
      <c r="I13" s="2">
        <v>0</v>
      </c>
      <c r="J13" s="2">
        <v>1</v>
      </c>
      <c r="K13" s="2">
        <v>0</v>
      </c>
      <c r="L13" s="2">
        <v>0</v>
      </c>
      <c r="M13" s="3"/>
    </row>
    <row r="14" spans="1:13" ht="12.75">
      <c r="A14" s="2"/>
      <c r="B14" s="5">
        <v>10</v>
      </c>
      <c r="C14" s="7" t="s">
        <v>52</v>
      </c>
      <c r="D14" s="2"/>
      <c r="E14" s="9" t="s">
        <v>125</v>
      </c>
      <c r="F14" s="9" t="s">
        <v>153</v>
      </c>
      <c r="G14" s="2" t="s">
        <v>154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/>
    </row>
    <row r="15" spans="1:13" ht="12.75">
      <c r="A15" s="2"/>
      <c r="B15" s="5">
        <v>11</v>
      </c>
      <c r="C15" s="7" t="s">
        <v>17</v>
      </c>
      <c r="D15" s="2">
        <v>3474327</v>
      </c>
      <c r="E15" s="9" t="s">
        <v>88</v>
      </c>
      <c r="F15" s="9" t="s">
        <v>152</v>
      </c>
      <c r="G15" s="2" t="s">
        <v>157</v>
      </c>
      <c r="H15" s="2">
        <v>1213</v>
      </c>
      <c r="I15" s="2">
        <v>78</v>
      </c>
      <c r="J15" s="2">
        <v>1</v>
      </c>
      <c r="K15" s="2">
        <v>0</v>
      </c>
      <c r="L15" s="2">
        <v>0</v>
      </c>
      <c r="M15" s="3"/>
    </row>
    <row r="16" spans="1:13" ht="12.75">
      <c r="A16" s="2"/>
      <c r="B16" s="5">
        <v>12</v>
      </c>
      <c r="C16" s="7" t="s">
        <v>37</v>
      </c>
      <c r="D16" s="2">
        <v>4268918</v>
      </c>
      <c r="E16" s="9" t="s">
        <v>108</v>
      </c>
      <c r="F16" s="9" t="s">
        <v>152</v>
      </c>
      <c r="G16" s="2" t="s">
        <v>157</v>
      </c>
      <c r="H16" s="2">
        <v>468</v>
      </c>
      <c r="I16" s="2">
        <v>1006</v>
      </c>
      <c r="J16" s="2">
        <v>2</v>
      </c>
      <c r="K16" s="2">
        <v>0</v>
      </c>
      <c r="L16" s="2">
        <v>2</v>
      </c>
      <c r="M16" s="3"/>
    </row>
    <row r="17" spans="1:13" ht="12.75">
      <c r="A17" s="2"/>
      <c r="B17" s="5">
        <v>13</v>
      </c>
      <c r="C17" s="7" t="s">
        <v>38</v>
      </c>
      <c r="D17" s="2">
        <v>18626853</v>
      </c>
      <c r="E17" s="9" t="s">
        <v>109</v>
      </c>
      <c r="F17" s="9" t="s">
        <v>152</v>
      </c>
      <c r="G17" s="2" t="s">
        <v>157</v>
      </c>
      <c r="H17" s="2">
        <v>28451</v>
      </c>
      <c r="I17" s="2">
        <v>39124</v>
      </c>
      <c r="J17" s="2">
        <v>44</v>
      </c>
      <c r="K17" s="2">
        <v>0</v>
      </c>
      <c r="L17" s="2">
        <v>3</v>
      </c>
      <c r="M17" s="3"/>
    </row>
    <row r="18" spans="1:13" ht="12.75">
      <c r="A18" s="2"/>
      <c r="B18" s="5">
        <v>14</v>
      </c>
      <c r="C18" s="7" t="s">
        <v>18</v>
      </c>
      <c r="D18" s="2"/>
      <c r="E18" s="9" t="s">
        <v>89</v>
      </c>
      <c r="F18" s="9" t="s">
        <v>152</v>
      </c>
      <c r="G18" s="2" t="s">
        <v>157</v>
      </c>
      <c r="H18" s="2">
        <v>1145</v>
      </c>
      <c r="I18" s="8">
        <v>362</v>
      </c>
      <c r="J18" s="2">
        <v>2</v>
      </c>
      <c r="K18" s="2">
        <v>0</v>
      </c>
      <c r="L18" s="2">
        <v>3</v>
      </c>
      <c r="M18" s="3"/>
    </row>
    <row r="19" spans="1:13" ht="12.75">
      <c r="A19" s="2"/>
      <c r="B19" s="5">
        <v>15</v>
      </c>
      <c r="C19" s="7" t="s">
        <v>53</v>
      </c>
      <c r="D19" s="2"/>
      <c r="E19" s="9" t="s">
        <v>126</v>
      </c>
      <c r="F19" s="9" t="s">
        <v>153</v>
      </c>
      <c r="G19" s="2" t="s">
        <v>155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/>
    </row>
    <row r="20" spans="1:13" ht="12.75">
      <c r="A20" s="2"/>
      <c r="B20" s="5">
        <v>16</v>
      </c>
      <c r="C20" s="7" t="s">
        <v>19</v>
      </c>
      <c r="D20" s="2">
        <v>17004847</v>
      </c>
      <c r="E20" s="9" t="s">
        <v>90</v>
      </c>
      <c r="F20" s="9" t="s">
        <v>153</v>
      </c>
      <c r="G20" s="2" t="s">
        <v>157</v>
      </c>
      <c r="H20" s="2">
        <v>410</v>
      </c>
      <c r="I20" s="2">
        <v>635</v>
      </c>
      <c r="J20" s="2">
        <v>4</v>
      </c>
      <c r="K20" s="2">
        <v>0</v>
      </c>
      <c r="L20" s="2">
        <v>0</v>
      </c>
      <c r="M20" s="3"/>
    </row>
    <row r="21" spans="1:13" ht="12.75">
      <c r="A21" s="2"/>
      <c r="B21" s="5">
        <v>17</v>
      </c>
      <c r="C21" s="7" t="s">
        <v>20</v>
      </c>
      <c r="D21" s="2">
        <v>6321004</v>
      </c>
      <c r="E21" s="9" t="s">
        <v>91</v>
      </c>
      <c r="F21" s="9" t="s">
        <v>152</v>
      </c>
      <c r="G21" s="2" t="s">
        <v>157</v>
      </c>
      <c r="H21" s="2">
        <v>6538</v>
      </c>
      <c r="I21" s="2">
        <v>1034</v>
      </c>
      <c r="J21" s="2">
        <v>3</v>
      </c>
      <c r="K21" s="2">
        <v>0</v>
      </c>
      <c r="L21" s="2">
        <v>0</v>
      </c>
      <c r="M21" s="3"/>
    </row>
    <row r="22" spans="1:13" ht="12.75">
      <c r="A22" s="2"/>
      <c r="B22" s="5">
        <v>18</v>
      </c>
      <c r="C22" s="7" t="s">
        <v>54</v>
      </c>
      <c r="D22" s="2"/>
      <c r="E22" s="9" t="s">
        <v>127</v>
      </c>
      <c r="F22" s="9" t="s">
        <v>153</v>
      </c>
      <c r="G22" s="2" t="s">
        <v>155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/>
    </row>
    <row r="23" spans="1:13" ht="12.75">
      <c r="A23" s="2"/>
      <c r="B23" s="5">
        <v>19</v>
      </c>
      <c r="C23" s="7" t="s">
        <v>21</v>
      </c>
      <c r="D23" s="2"/>
      <c r="E23" s="9" t="s">
        <v>92</v>
      </c>
      <c r="F23" s="9" t="s">
        <v>152</v>
      </c>
      <c r="G23" s="2" t="s">
        <v>155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/>
    </row>
    <row r="24" spans="1:13" ht="12.75">
      <c r="A24" s="2"/>
      <c r="B24" s="5">
        <v>20</v>
      </c>
      <c r="C24" s="7" t="s">
        <v>22</v>
      </c>
      <c r="D24" s="2"/>
      <c r="E24" s="9" t="s">
        <v>93</v>
      </c>
      <c r="F24" s="9" t="s">
        <v>152</v>
      </c>
      <c r="G24" s="2" t="s">
        <v>157</v>
      </c>
      <c r="H24" s="2">
        <v>902</v>
      </c>
      <c r="I24" s="2">
        <v>36</v>
      </c>
      <c r="J24" s="2">
        <v>1</v>
      </c>
      <c r="K24" s="2">
        <v>0</v>
      </c>
      <c r="L24" s="2">
        <v>121</v>
      </c>
      <c r="M24" s="3"/>
    </row>
    <row r="25" spans="1:13" ht="12.75">
      <c r="A25" s="2"/>
      <c r="B25" s="5">
        <v>21</v>
      </c>
      <c r="C25" s="7" t="s">
        <v>23</v>
      </c>
      <c r="D25" s="2"/>
      <c r="E25" s="9" t="s">
        <v>94</v>
      </c>
      <c r="F25" s="9" t="s">
        <v>152</v>
      </c>
      <c r="G25" s="2" t="s">
        <v>157</v>
      </c>
      <c r="H25" s="2">
        <v>10077</v>
      </c>
      <c r="I25" s="2">
        <v>1172</v>
      </c>
      <c r="J25" s="2">
        <v>6</v>
      </c>
      <c r="K25" s="2">
        <v>0</v>
      </c>
      <c r="L25" s="2">
        <v>5</v>
      </c>
      <c r="M25" s="3"/>
    </row>
    <row r="26" spans="1:13" ht="12.75">
      <c r="A26" s="2"/>
      <c r="B26" s="5">
        <v>22</v>
      </c>
      <c r="C26" s="7" t="s">
        <v>55</v>
      </c>
      <c r="D26" s="2">
        <v>4758652</v>
      </c>
      <c r="E26" s="9" t="s">
        <v>128</v>
      </c>
      <c r="F26" s="9" t="s">
        <v>153</v>
      </c>
      <c r="G26" s="2" t="s">
        <v>157</v>
      </c>
      <c r="H26" s="2">
        <v>0</v>
      </c>
      <c r="I26" s="2">
        <v>0</v>
      </c>
      <c r="J26" s="2">
        <v>0</v>
      </c>
      <c r="K26" s="2">
        <v>1</v>
      </c>
      <c r="L26" s="2">
        <v>10</v>
      </c>
      <c r="M26" s="3"/>
    </row>
    <row r="27" spans="1:13" ht="12.75">
      <c r="A27" s="2"/>
      <c r="B27" s="5">
        <v>23</v>
      </c>
      <c r="C27" s="7" t="s">
        <v>56</v>
      </c>
      <c r="D27" s="2">
        <v>18751024</v>
      </c>
      <c r="E27" s="9" t="s">
        <v>129</v>
      </c>
      <c r="F27" s="9" t="s">
        <v>152</v>
      </c>
      <c r="G27" s="2" t="s">
        <v>157</v>
      </c>
      <c r="H27" s="2">
        <v>0</v>
      </c>
      <c r="I27" s="2">
        <v>0</v>
      </c>
      <c r="J27" s="2">
        <v>0</v>
      </c>
      <c r="K27" s="2">
        <v>2</v>
      </c>
      <c r="L27" s="2">
        <v>35</v>
      </c>
      <c r="M27" s="3"/>
    </row>
    <row r="28" spans="1:13" ht="12.75">
      <c r="A28" s="2"/>
      <c r="B28" s="5">
        <v>24</v>
      </c>
      <c r="C28" s="7" t="s">
        <v>57</v>
      </c>
      <c r="D28" s="2"/>
      <c r="E28" s="9" t="s">
        <v>130</v>
      </c>
      <c r="F28" s="9" t="s">
        <v>152</v>
      </c>
      <c r="G28" s="2" t="s">
        <v>157</v>
      </c>
      <c r="H28" s="2">
        <v>0</v>
      </c>
      <c r="I28" s="2">
        <v>0</v>
      </c>
      <c r="J28" s="2">
        <v>0</v>
      </c>
      <c r="K28" s="2">
        <v>2</v>
      </c>
      <c r="L28" s="2">
        <v>55</v>
      </c>
      <c r="M28" s="3"/>
    </row>
    <row r="29" spans="1:13" ht="12.75">
      <c r="A29" s="2"/>
      <c r="B29" s="5">
        <v>25</v>
      </c>
      <c r="C29" s="7" t="s">
        <v>162</v>
      </c>
      <c r="D29" s="2">
        <v>4325403</v>
      </c>
      <c r="E29" s="9" t="s">
        <v>115</v>
      </c>
      <c r="F29" s="9" t="s">
        <v>152</v>
      </c>
      <c r="G29" s="2" t="s">
        <v>157</v>
      </c>
      <c r="H29" s="2">
        <v>591</v>
      </c>
      <c r="I29" s="2">
        <v>164</v>
      </c>
      <c r="J29" s="2">
        <v>3</v>
      </c>
      <c r="K29" s="2">
        <v>0</v>
      </c>
      <c r="L29" s="2">
        <v>8</v>
      </c>
      <c r="M29" s="3"/>
    </row>
    <row r="30" spans="1:13" ht="12.75">
      <c r="A30" s="2"/>
      <c r="B30" s="5">
        <v>26</v>
      </c>
      <c r="C30" s="7" t="s">
        <v>24</v>
      </c>
      <c r="D30" s="2">
        <v>18726950</v>
      </c>
      <c r="E30" s="9" t="s">
        <v>95</v>
      </c>
      <c r="F30" s="9" t="s">
        <v>153</v>
      </c>
      <c r="G30" s="2" t="s">
        <v>157</v>
      </c>
      <c r="H30" s="2">
        <v>236</v>
      </c>
      <c r="I30" s="2">
        <v>605</v>
      </c>
      <c r="J30" s="2">
        <v>2</v>
      </c>
      <c r="K30" s="2">
        <v>0</v>
      </c>
      <c r="L30" s="2">
        <v>0</v>
      </c>
      <c r="M30" s="3"/>
    </row>
    <row r="31" spans="1:13" ht="12.75">
      <c r="A31" s="2"/>
      <c r="B31" s="5">
        <v>27</v>
      </c>
      <c r="C31" s="7" t="s">
        <v>58</v>
      </c>
      <c r="D31" s="2">
        <v>18614362</v>
      </c>
      <c r="E31" s="9" t="s">
        <v>131</v>
      </c>
      <c r="F31" s="9" t="s">
        <v>153</v>
      </c>
      <c r="G31" s="2" t="s">
        <v>157</v>
      </c>
      <c r="H31" s="2">
        <v>0</v>
      </c>
      <c r="I31" s="2">
        <v>0</v>
      </c>
      <c r="J31" s="2">
        <v>0</v>
      </c>
      <c r="K31" s="2">
        <v>1</v>
      </c>
      <c r="L31" s="2">
        <v>15</v>
      </c>
      <c r="M31" s="3"/>
    </row>
    <row r="32" spans="1:13" ht="12.75">
      <c r="A32" s="2"/>
      <c r="B32" s="5">
        <v>28</v>
      </c>
      <c r="C32" s="7" t="s">
        <v>59</v>
      </c>
      <c r="D32" s="2"/>
      <c r="E32" s="9" t="s">
        <v>132</v>
      </c>
      <c r="F32" s="9" t="s">
        <v>153</v>
      </c>
      <c r="G32" s="2" t="s">
        <v>157</v>
      </c>
      <c r="H32" s="2">
        <v>0</v>
      </c>
      <c r="I32" s="2">
        <v>0</v>
      </c>
      <c r="J32" s="2">
        <v>0</v>
      </c>
      <c r="K32" s="2">
        <v>1</v>
      </c>
      <c r="L32" s="2">
        <v>15</v>
      </c>
      <c r="M32" s="3"/>
    </row>
    <row r="33" spans="1:13" ht="12.75">
      <c r="A33" s="2"/>
      <c r="B33" s="5">
        <v>29</v>
      </c>
      <c r="C33" s="7" t="s">
        <v>60</v>
      </c>
      <c r="D33" s="2"/>
      <c r="E33" s="9" t="s">
        <v>133</v>
      </c>
      <c r="F33" s="9" t="s">
        <v>153</v>
      </c>
      <c r="G33" s="2" t="s">
        <v>157</v>
      </c>
      <c r="H33" s="2">
        <v>0</v>
      </c>
      <c r="I33" s="2">
        <v>0</v>
      </c>
      <c r="J33" s="2">
        <v>0</v>
      </c>
      <c r="K33" s="2">
        <v>2</v>
      </c>
      <c r="L33" s="2">
        <v>22</v>
      </c>
      <c r="M33" s="3"/>
    </row>
    <row r="34" spans="1:13" ht="12.75">
      <c r="A34" s="2"/>
      <c r="B34" s="5">
        <v>30</v>
      </c>
      <c r="C34" s="7" t="s">
        <v>61</v>
      </c>
      <c r="D34" s="2"/>
      <c r="E34" s="9" t="s">
        <v>134</v>
      </c>
      <c r="F34" s="9" t="s">
        <v>153</v>
      </c>
      <c r="G34" s="2" t="s">
        <v>157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3"/>
    </row>
    <row r="35" spans="1:13" ht="12.75">
      <c r="A35" s="2"/>
      <c r="B35" s="5">
        <v>31</v>
      </c>
      <c r="C35" s="7" t="s">
        <v>76</v>
      </c>
      <c r="D35" s="2"/>
      <c r="E35" s="9" t="s">
        <v>149</v>
      </c>
      <c r="F35" s="9" t="s">
        <v>153</v>
      </c>
      <c r="G35" s="2" t="s">
        <v>156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/>
    </row>
    <row r="36" spans="1:13" ht="12.75">
      <c r="A36" s="2"/>
      <c r="B36" s="5">
        <v>32</v>
      </c>
      <c r="C36" s="7" t="s">
        <v>29</v>
      </c>
      <c r="D36" s="2">
        <v>10296481</v>
      </c>
      <c r="E36" s="9" t="s">
        <v>101</v>
      </c>
      <c r="F36" s="9" t="s">
        <v>153</v>
      </c>
      <c r="G36" s="2" t="s">
        <v>157</v>
      </c>
      <c r="H36" s="2">
        <v>377</v>
      </c>
      <c r="I36" s="2">
        <v>298</v>
      </c>
      <c r="J36" s="2">
        <v>5</v>
      </c>
      <c r="K36" s="8">
        <v>2</v>
      </c>
      <c r="L36" s="2">
        <v>7</v>
      </c>
      <c r="M36" s="3"/>
    </row>
    <row r="37" spans="1:13" ht="12.75">
      <c r="A37" s="2"/>
      <c r="B37" s="5">
        <v>33</v>
      </c>
      <c r="C37" s="7" t="s">
        <v>62</v>
      </c>
      <c r="D37" s="2"/>
      <c r="E37" s="9" t="s">
        <v>135</v>
      </c>
      <c r="F37" s="9" t="s">
        <v>153</v>
      </c>
      <c r="G37" s="2" t="s">
        <v>154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/>
    </row>
    <row r="38" spans="1:13" ht="12.75">
      <c r="A38" s="2"/>
      <c r="B38" s="5">
        <v>34</v>
      </c>
      <c r="C38" s="7" t="s">
        <v>82</v>
      </c>
      <c r="D38" s="2"/>
      <c r="E38" s="9" t="s">
        <v>160</v>
      </c>
      <c r="F38" s="9" t="s">
        <v>152</v>
      </c>
      <c r="G38" s="2" t="s">
        <v>157</v>
      </c>
      <c r="H38" s="2">
        <v>0</v>
      </c>
      <c r="I38" s="2">
        <v>0</v>
      </c>
      <c r="J38" s="2">
        <v>0</v>
      </c>
      <c r="K38" s="2">
        <v>1</v>
      </c>
      <c r="L38" s="2">
        <v>3</v>
      </c>
      <c r="M38" s="3"/>
    </row>
    <row r="39" spans="1:13" ht="12.75">
      <c r="A39" s="2"/>
      <c r="B39" s="5">
        <v>35</v>
      </c>
      <c r="C39" s="7" t="s">
        <v>39</v>
      </c>
      <c r="D39" s="2">
        <v>1730969</v>
      </c>
      <c r="E39" s="9" t="s">
        <v>110</v>
      </c>
      <c r="F39" s="9" t="s">
        <v>152</v>
      </c>
      <c r="G39" s="2" t="s">
        <v>157</v>
      </c>
      <c r="H39" s="2">
        <v>337</v>
      </c>
      <c r="I39" s="2">
        <v>1436</v>
      </c>
      <c r="J39" s="2">
        <v>1</v>
      </c>
      <c r="K39" s="2">
        <v>0</v>
      </c>
      <c r="L39" s="2">
        <v>3</v>
      </c>
      <c r="M39" s="3"/>
    </row>
    <row r="40" spans="1:13" ht="12.75">
      <c r="A40" s="2"/>
      <c r="B40" s="5">
        <v>36</v>
      </c>
      <c r="C40" s="7" t="s">
        <v>49</v>
      </c>
      <c r="D40" s="2">
        <v>4287538</v>
      </c>
      <c r="E40" s="9" t="s">
        <v>122</v>
      </c>
      <c r="F40" s="9" t="s">
        <v>152</v>
      </c>
      <c r="G40" s="2" t="s">
        <v>157</v>
      </c>
      <c r="H40" s="2">
        <v>187</v>
      </c>
      <c r="I40" s="2">
        <v>154</v>
      </c>
      <c r="J40" s="2">
        <v>2</v>
      </c>
      <c r="K40" s="2">
        <v>0</v>
      </c>
      <c r="L40" s="2">
        <v>0</v>
      </c>
      <c r="M40" s="3"/>
    </row>
    <row r="41" spans="1:13" ht="12.75">
      <c r="A41" s="2"/>
      <c r="B41" s="5">
        <v>37</v>
      </c>
      <c r="C41" s="7" t="s">
        <v>63</v>
      </c>
      <c r="D41" s="2"/>
      <c r="E41" s="9" t="s">
        <v>136</v>
      </c>
      <c r="F41" s="9" t="s">
        <v>153</v>
      </c>
      <c r="G41" s="2" t="s">
        <v>157</v>
      </c>
      <c r="H41" s="2">
        <v>0</v>
      </c>
      <c r="I41" s="2">
        <v>0</v>
      </c>
      <c r="J41" s="2">
        <v>0</v>
      </c>
      <c r="K41" s="2">
        <v>2</v>
      </c>
      <c r="L41" s="2">
        <v>0</v>
      </c>
      <c r="M41" s="3"/>
    </row>
    <row r="42" spans="1:13" ht="12.75">
      <c r="A42" s="2"/>
      <c r="B42" s="5">
        <v>38</v>
      </c>
      <c r="C42" s="7" t="s">
        <v>158</v>
      </c>
      <c r="D42" s="2"/>
      <c r="E42" s="9" t="s">
        <v>159</v>
      </c>
      <c r="F42" s="9" t="s">
        <v>152</v>
      </c>
      <c r="G42" s="2" t="s">
        <v>157</v>
      </c>
      <c r="H42" s="2">
        <v>787</v>
      </c>
      <c r="I42" s="2">
        <v>1945</v>
      </c>
      <c r="J42" s="2">
        <v>3</v>
      </c>
      <c r="K42" s="2">
        <v>0</v>
      </c>
      <c r="L42" s="2">
        <v>0</v>
      </c>
      <c r="M42" s="3"/>
    </row>
    <row r="43" spans="1:13" ht="12.75">
      <c r="A43" s="2"/>
      <c r="B43" s="5">
        <v>39</v>
      </c>
      <c r="C43" s="7" t="s">
        <v>25</v>
      </c>
      <c r="D43" s="2"/>
      <c r="E43" s="9" t="s">
        <v>96</v>
      </c>
      <c r="F43" s="9" t="s">
        <v>152</v>
      </c>
      <c r="G43" s="2" t="s">
        <v>157</v>
      </c>
      <c r="H43" s="2">
        <v>1045</v>
      </c>
      <c r="I43" s="2">
        <v>154</v>
      </c>
      <c r="J43" s="2">
        <v>3</v>
      </c>
      <c r="K43" s="2">
        <v>0</v>
      </c>
      <c r="L43" s="2">
        <v>0</v>
      </c>
      <c r="M43" s="3"/>
    </row>
    <row r="44" spans="1:13" ht="12.75">
      <c r="A44" s="2"/>
      <c r="B44" s="5">
        <v>40</v>
      </c>
      <c r="C44" s="7" t="s">
        <v>64</v>
      </c>
      <c r="D44" s="2"/>
      <c r="E44" s="9" t="s">
        <v>137</v>
      </c>
      <c r="F44" s="9" t="s">
        <v>153</v>
      </c>
      <c r="G44" s="2" t="s">
        <v>157</v>
      </c>
      <c r="H44" s="2">
        <v>0</v>
      </c>
      <c r="I44" s="2">
        <v>0</v>
      </c>
      <c r="J44" s="2">
        <v>0</v>
      </c>
      <c r="K44" s="2">
        <v>2</v>
      </c>
      <c r="L44" s="2">
        <v>0</v>
      </c>
      <c r="M44" s="3"/>
    </row>
    <row r="45" spans="1:13" ht="12.75">
      <c r="A45" s="2"/>
      <c r="B45" s="5">
        <v>41</v>
      </c>
      <c r="C45" s="7" t="s">
        <v>40</v>
      </c>
      <c r="D45" s="2">
        <v>1731850</v>
      </c>
      <c r="E45" s="9" t="s">
        <v>111</v>
      </c>
      <c r="F45" s="9" t="s">
        <v>152</v>
      </c>
      <c r="G45" s="2" t="s">
        <v>157</v>
      </c>
      <c r="H45" s="2">
        <v>1086</v>
      </c>
      <c r="I45" s="2">
        <v>1986</v>
      </c>
      <c r="J45" s="2">
        <v>3</v>
      </c>
      <c r="K45" s="2">
        <v>0</v>
      </c>
      <c r="L45" s="2">
        <v>0</v>
      </c>
      <c r="M45" s="3"/>
    </row>
    <row r="46" spans="1:13" ht="12.75">
      <c r="A46" s="2"/>
      <c r="B46" s="5">
        <v>42</v>
      </c>
      <c r="C46" s="7" t="s">
        <v>65</v>
      </c>
      <c r="D46" s="2"/>
      <c r="E46" s="9" t="s">
        <v>138</v>
      </c>
      <c r="F46" s="9" t="s">
        <v>152</v>
      </c>
      <c r="G46" s="2" t="s">
        <v>157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3"/>
    </row>
    <row r="47" spans="1:13" ht="12.75">
      <c r="A47" s="2"/>
      <c r="B47" s="5">
        <v>43</v>
      </c>
      <c r="C47" s="7" t="s">
        <v>41</v>
      </c>
      <c r="D47" s="2">
        <v>4269817</v>
      </c>
      <c r="E47" s="9" t="s">
        <v>112</v>
      </c>
      <c r="F47" s="9" t="s">
        <v>153</v>
      </c>
      <c r="G47" s="2" t="s">
        <v>157</v>
      </c>
      <c r="H47" s="2">
        <v>0</v>
      </c>
      <c r="I47" s="2">
        <v>131</v>
      </c>
      <c r="J47" s="2">
        <v>1</v>
      </c>
      <c r="K47" s="2">
        <v>0</v>
      </c>
      <c r="L47" s="2">
        <v>0</v>
      </c>
      <c r="M47" s="3"/>
    </row>
    <row r="48" spans="1:13" ht="12.75">
      <c r="A48" s="2"/>
      <c r="B48" s="5">
        <v>44</v>
      </c>
      <c r="C48" s="7" t="s">
        <v>26</v>
      </c>
      <c r="D48" s="2">
        <v>4074845</v>
      </c>
      <c r="E48" s="9" t="s">
        <v>97</v>
      </c>
      <c r="F48" s="9" t="s">
        <v>153</v>
      </c>
      <c r="G48" s="2" t="s">
        <v>157</v>
      </c>
      <c r="H48" s="2">
        <v>673</v>
      </c>
      <c r="I48" s="2">
        <v>0</v>
      </c>
      <c r="J48" s="2">
        <v>1</v>
      </c>
      <c r="K48" s="2">
        <v>0</v>
      </c>
      <c r="L48" s="2">
        <v>1</v>
      </c>
      <c r="M48" s="3"/>
    </row>
    <row r="49" spans="1:13" ht="12.75">
      <c r="A49" s="2"/>
      <c r="B49" s="5">
        <v>45</v>
      </c>
      <c r="C49" s="7" t="s">
        <v>66</v>
      </c>
      <c r="D49" s="2"/>
      <c r="E49" s="9" t="s">
        <v>139</v>
      </c>
      <c r="F49" s="9" t="s">
        <v>152</v>
      </c>
      <c r="G49" s="2" t="s">
        <v>157</v>
      </c>
      <c r="H49" s="2">
        <v>0</v>
      </c>
      <c r="I49" s="2">
        <v>0</v>
      </c>
      <c r="J49" s="2">
        <v>0</v>
      </c>
      <c r="K49" s="2">
        <v>1</v>
      </c>
      <c r="L49" s="2">
        <v>3</v>
      </c>
      <c r="M49" s="3"/>
    </row>
    <row r="50" spans="1:13" ht="12.75">
      <c r="A50" s="2"/>
      <c r="B50" s="5">
        <v>46</v>
      </c>
      <c r="C50" s="7" t="s">
        <v>67</v>
      </c>
      <c r="D50" s="2"/>
      <c r="E50" s="9" t="s">
        <v>160</v>
      </c>
      <c r="F50" s="9" t="s">
        <v>153</v>
      </c>
      <c r="G50" s="2" t="s">
        <v>157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3"/>
    </row>
    <row r="51" spans="1:13" ht="12.75">
      <c r="A51" s="2"/>
      <c r="B51" s="5">
        <v>47</v>
      </c>
      <c r="C51" s="7" t="s">
        <v>50</v>
      </c>
      <c r="D51" s="2">
        <v>4283917</v>
      </c>
      <c r="E51" s="9" t="s">
        <v>123</v>
      </c>
      <c r="F51" s="9" t="s">
        <v>152</v>
      </c>
      <c r="G51" s="2" t="s">
        <v>157</v>
      </c>
      <c r="H51" s="2">
        <v>141</v>
      </c>
      <c r="I51" s="2">
        <v>71</v>
      </c>
      <c r="J51" s="2">
        <v>1</v>
      </c>
      <c r="K51" s="2">
        <v>0</v>
      </c>
      <c r="L51" s="2">
        <v>2</v>
      </c>
      <c r="M51" s="3"/>
    </row>
    <row r="52" spans="1:13" ht="12.75">
      <c r="A52" s="2"/>
      <c r="B52" s="5">
        <v>48</v>
      </c>
      <c r="C52" s="7" t="s">
        <v>42</v>
      </c>
      <c r="D52" s="2">
        <v>1732668</v>
      </c>
      <c r="E52" s="9" t="s">
        <v>113</v>
      </c>
      <c r="F52" s="9" t="s">
        <v>152</v>
      </c>
      <c r="G52" s="2" t="s">
        <v>157</v>
      </c>
      <c r="H52" s="2">
        <v>947</v>
      </c>
      <c r="I52" s="2">
        <v>1302</v>
      </c>
      <c r="J52" s="2">
        <v>2</v>
      </c>
      <c r="K52" s="2">
        <v>0</v>
      </c>
      <c r="L52" s="2">
        <v>61</v>
      </c>
      <c r="M52" s="3"/>
    </row>
    <row r="53" spans="1:13" ht="12.75">
      <c r="A53" s="2"/>
      <c r="B53" s="5">
        <v>49</v>
      </c>
      <c r="C53" s="7" t="s">
        <v>68</v>
      </c>
      <c r="D53" s="2"/>
      <c r="E53" s="9" t="s">
        <v>140</v>
      </c>
      <c r="F53" s="9" t="s">
        <v>153</v>
      </c>
      <c r="G53" s="2" t="s">
        <v>157</v>
      </c>
      <c r="H53" s="2">
        <v>0</v>
      </c>
      <c r="I53" s="2">
        <v>0</v>
      </c>
      <c r="J53" s="2">
        <v>0</v>
      </c>
      <c r="K53" s="2">
        <v>1</v>
      </c>
      <c r="L53" s="2">
        <v>2</v>
      </c>
      <c r="M53" s="3"/>
    </row>
    <row r="54" spans="1:13" ht="12.75">
      <c r="A54" s="2"/>
      <c r="B54" s="5">
        <v>50</v>
      </c>
      <c r="C54" s="7" t="s">
        <v>43</v>
      </c>
      <c r="D54" s="2">
        <v>5076922</v>
      </c>
      <c r="E54" s="9" t="s">
        <v>114</v>
      </c>
      <c r="F54" s="9" t="s">
        <v>152</v>
      </c>
      <c r="G54" s="2" t="s">
        <v>157</v>
      </c>
      <c r="H54" s="2">
        <v>289</v>
      </c>
      <c r="I54" s="2">
        <v>319</v>
      </c>
      <c r="J54" s="2">
        <v>1</v>
      </c>
      <c r="K54" s="2">
        <v>0</v>
      </c>
      <c r="L54" s="2">
        <v>0</v>
      </c>
      <c r="M54" s="3"/>
    </row>
    <row r="55" spans="1:13" ht="12.75">
      <c r="A55" s="2"/>
      <c r="B55" s="5">
        <v>51</v>
      </c>
      <c r="C55" s="7" t="s">
        <v>161</v>
      </c>
      <c r="D55" s="2">
        <v>14054449</v>
      </c>
      <c r="E55" s="9" t="s">
        <v>98</v>
      </c>
      <c r="F55" s="9" t="s">
        <v>152</v>
      </c>
      <c r="G55" s="2" t="s">
        <v>157</v>
      </c>
      <c r="H55" s="2">
        <v>2639</v>
      </c>
      <c r="I55" s="2">
        <v>148</v>
      </c>
      <c r="J55" s="2">
        <v>6</v>
      </c>
      <c r="K55" s="2">
        <v>0</v>
      </c>
      <c r="L55" s="2">
        <v>13</v>
      </c>
      <c r="M55" s="3"/>
    </row>
    <row r="56" spans="1:13" ht="12.75">
      <c r="A56" s="2"/>
      <c r="B56" s="5">
        <v>52</v>
      </c>
      <c r="C56" s="7" t="s">
        <v>80</v>
      </c>
      <c r="D56" s="2">
        <v>1731710</v>
      </c>
      <c r="E56" s="9" t="s">
        <v>115</v>
      </c>
      <c r="F56" s="9" t="s">
        <v>152</v>
      </c>
      <c r="G56" s="2" t="s">
        <v>157</v>
      </c>
      <c r="H56" s="2">
        <v>909</v>
      </c>
      <c r="I56" s="2">
        <v>2278</v>
      </c>
      <c r="J56" s="2">
        <v>5</v>
      </c>
      <c r="K56" s="2">
        <v>0</v>
      </c>
      <c r="L56" s="2">
        <v>10</v>
      </c>
      <c r="M56" s="3"/>
    </row>
    <row r="57" spans="1:13" ht="12.75">
      <c r="A57" s="2"/>
      <c r="B57" s="5">
        <v>53</v>
      </c>
      <c r="C57" s="7" t="s">
        <v>44</v>
      </c>
      <c r="D57" s="2">
        <v>4269544</v>
      </c>
      <c r="E57" s="9" t="s">
        <v>160</v>
      </c>
      <c r="F57" s="9" t="s">
        <v>153</v>
      </c>
      <c r="G57" s="2" t="s">
        <v>157</v>
      </c>
      <c r="H57" s="2">
        <v>0</v>
      </c>
      <c r="I57" s="2">
        <v>133</v>
      </c>
      <c r="J57" s="2">
        <v>1</v>
      </c>
      <c r="K57" s="2">
        <v>0</v>
      </c>
      <c r="L57" s="2">
        <v>0</v>
      </c>
      <c r="M57" s="3"/>
    </row>
    <row r="58" spans="1:13" ht="12.75">
      <c r="A58" s="2"/>
      <c r="B58" s="5">
        <v>54</v>
      </c>
      <c r="C58" s="7" t="s">
        <v>69</v>
      </c>
      <c r="D58" s="2">
        <v>18985952</v>
      </c>
      <c r="E58" s="9" t="s">
        <v>141</v>
      </c>
      <c r="F58" s="9" t="s">
        <v>152</v>
      </c>
      <c r="G58" s="2" t="s">
        <v>157</v>
      </c>
      <c r="H58" s="2">
        <v>0</v>
      </c>
      <c r="I58" s="2">
        <v>0</v>
      </c>
      <c r="J58" s="2">
        <v>0</v>
      </c>
      <c r="K58" s="2">
        <v>2</v>
      </c>
      <c r="L58" s="2">
        <v>7</v>
      </c>
      <c r="M58" s="3"/>
    </row>
    <row r="59" spans="1:13" ht="12.75">
      <c r="A59" s="2"/>
      <c r="B59" s="5">
        <v>55</v>
      </c>
      <c r="C59" s="7" t="s">
        <v>45</v>
      </c>
      <c r="D59" s="2">
        <v>1730142</v>
      </c>
      <c r="E59" s="9" t="s">
        <v>116</v>
      </c>
      <c r="F59" s="9" t="s">
        <v>152</v>
      </c>
      <c r="G59" s="2" t="s">
        <v>157</v>
      </c>
      <c r="H59" s="2">
        <v>1068</v>
      </c>
      <c r="I59" s="2">
        <v>1446</v>
      </c>
      <c r="J59" s="2">
        <v>3</v>
      </c>
      <c r="K59" s="2">
        <v>0</v>
      </c>
      <c r="L59" s="2">
        <v>1</v>
      </c>
      <c r="M59" s="3"/>
    </row>
    <row r="60" spans="1:13" ht="12.75">
      <c r="A60" s="2"/>
      <c r="B60" s="5">
        <v>56</v>
      </c>
      <c r="C60" s="7" t="s">
        <v>46</v>
      </c>
      <c r="D60" s="2">
        <v>1731785</v>
      </c>
      <c r="E60" s="9" t="s">
        <v>117</v>
      </c>
      <c r="F60" s="9" t="s">
        <v>152</v>
      </c>
      <c r="G60" s="2" t="s">
        <v>157</v>
      </c>
      <c r="H60" s="2">
        <v>1040</v>
      </c>
      <c r="I60" s="2">
        <v>2264</v>
      </c>
      <c r="J60" s="2">
        <v>4</v>
      </c>
      <c r="K60" s="2">
        <v>0</v>
      </c>
      <c r="L60" s="2">
        <v>4</v>
      </c>
      <c r="M60" s="3"/>
    </row>
    <row r="61" spans="1:13" ht="12.75">
      <c r="A61" s="2"/>
      <c r="B61" s="5">
        <v>57</v>
      </c>
      <c r="C61" s="7" t="s">
        <v>31</v>
      </c>
      <c r="D61" s="2">
        <v>3774593</v>
      </c>
      <c r="E61" s="9" t="s">
        <v>103</v>
      </c>
      <c r="F61" s="9" t="s">
        <v>152</v>
      </c>
      <c r="G61" s="2" t="s">
        <v>157</v>
      </c>
      <c r="H61" s="2">
        <v>0</v>
      </c>
      <c r="I61" s="2">
        <v>0</v>
      </c>
      <c r="J61" s="2">
        <v>0</v>
      </c>
      <c r="K61" s="2">
        <v>1</v>
      </c>
      <c r="L61" s="2">
        <v>1</v>
      </c>
      <c r="M61" s="3"/>
    </row>
    <row r="62" spans="1:13" ht="12.75">
      <c r="A62" s="2"/>
      <c r="B62" s="5">
        <v>58</v>
      </c>
      <c r="C62" s="7" t="s">
        <v>77</v>
      </c>
      <c r="D62" s="2"/>
      <c r="E62" s="9" t="s">
        <v>150</v>
      </c>
      <c r="F62" s="9" t="s">
        <v>153</v>
      </c>
      <c r="G62" s="2" t="s">
        <v>157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3"/>
    </row>
    <row r="63" spans="1:13" ht="12.75">
      <c r="A63" s="2"/>
      <c r="B63" s="5">
        <v>59</v>
      </c>
      <c r="C63" s="7" t="s">
        <v>27</v>
      </c>
      <c r="D63" s="2">
        <v>14848808</v>
      </c>
      <c r="E63" s="9" t="s">
        <v>99</v>
      </c>
      <c r="F63" s="9" t="s">
        <v>153</v>
      </c>
      <c r="G63" s="2" t="s">
        <v>157</v>
      </c>
      <c r="H63" s="2">
        <v>11873</v>
      </c>
      <c r="I63" s="2">
        <v>8871</v>
      </c>
      <c r="J63" s="2">
        <v>31</v>
      </c>
      <c r="K63" s="2">
        <v>0</v>
      </c>
      <c r="L63" s="2">
        <v>10</v>
      </c>
      <c r="M63" s="3"/>
    </row>
    <row r="64" spans="1:13" ht="12.75">
      <c r="A64" s="2"/>
      <c r="B64" s="5">
        <v>60</v>
      </c>
      <c r="C64" s="7" t="s">
        <v>47</v>
      </c>
      <c r="D64" s="2">
        <v>1731611</v>
      </c>
      <c r="E64" s="9" t="s">
        <v>118</v>
      </c>
      <c r="F64" s="9" t="s">
        <v>152</v>
      </c>
      <c r="G64" s="2" t="s">
        <v>157</v>
      </c>
      <c r="H64" s="2">
        <v>456</v>
      </c>
      <c r="I64" s="2">
        <v>1692</v>
      </c>
      <c r="J64" s="2">
        <v>2</v>
      </c>
      <c r="K64" s="2">
        <v>0</v>
      </c>
      <c r="L64" s="2">
        <v>2</v>
      </c>
      <c r="M64" s="3"/>
    </row>
    <row r="65" spans="1:13" ht="12.75">
      <c r="A65" s="2"/>
      <c r="B65" s="5">
        <v>61</v>
      </c>
      <c r="C65" s="7" t="s">
        <v>70</v>
      </c>
      <c r="D65" s="2"/>
      <c r="E65" s="9" t="s">
        <v>142</v>
      </c>
      <c r="F65" s="9" t="s">
        <v>152</v>
      </c>
      <c r="G65" s="2" t="s">
        <v>157</v>
      </c>
      <c r="H65" s="2">
        <v>0</v>
      </c>
      <c r="I65" s="2">
        <v>0</v>
      </c>
      <c r="J65" s="2">
        <v>0</v>
      </c>
      <c r="K65" s="2">
        <v>3</v>
      </c>
      <c r="L65" s="2">
        <v>48</v>
      </c>
      <c r="M65" s="3"/>
    </row>
    <row r="66" spans="1:13" ht="12.75">
      <c r="A66" s="2"/>
      <c r="B66" s="5">
        <v>62</v>
      </c>
      <c r="C66" s="7" t="s">
        <v>32</v>
      </c>
      <c r="D66" s="2">
        <v>6945950</v>
      </c>
      <c r="E66" s="9" t="s">
        <v>104</v>
      </c>
      <c r="F66" s="9" t="s">
        <v>152</v>
      </c>
      <c r="G66" s="2" t="s">
        <v>157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3"/>
    </row>
    <row r="67" spans="1:13" ht="12.75">
      <c r="A67" s="2"/>
      <c r="B67" s="5">
        <v>63</v>
      </c>
      <c r="C67" s="7" t="s">
        <v>83</v>
      </c>
      <c r="D67" s="2"/>
      <c r="E67" s="9" t="s">
        <v>143</v>
      </c>
      <c r="F67" s="9" t="s">
        <v>152</v>
      </c>
      <c r="G67" s="2" t="s">
        <v>157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3"/>
    </row>
    <row r="68" spans="1:13" ht="12.75">
      <c r="A68" s="2"/>
      <c r="B68" s="5">
        <v>64</v>
      </c>
      <c r="C68" s="7" t="s">
        <v>33</v>
      </c>
      <c r="D68" s="2">
        <v>3290673</v>
      </c>
      <c r="E68" s="9" t="s">
        <v>105</v>
      </c>
      <c r="F68" s="9" t="s">
        <v>152</v>
      </c>
      <c r="G68" s="2" t="s">
        <v>157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3"/>
    </row>
    <row r="69" spans="1:13" ht="12.75">
      <c r="A69" s="2"/>
      <c r="B69" s="5">
        <v>65</v>
      </c>
      <c r="C69" s="7" t="s">
        <v>71</v>
      </c>
      <c r="D69" s="2"/>
      <c r="E69" s="9" t="s">
        <v>144</v>
      </c>
      <c r="F69" s="9" t="s">
        <v>153</v>
      </c>
      <c r="G69" s="2" t="s">
        <v>157</v>
      </c>
      <c r="H69" s="2">
        <v>0</v>
      </c>
      <c r="I69" s="2">
        <v>0</v>
      </c>
      <c r="J69" s="2">
        <v>0</v>
      </c>
      <c r="K69" s="2">
        <v>1</v>
      </c>
      <c r="L69" s="2">
        <v>9</v>
      </c>
      <c r="M69" s="3"/>
    </row>
    <row r="70" spans="1:13" ht="12.75">
      <c r="A70" s="2"/>
      <c r="B70" s="5">
        <v>66</v>
      </c>
      <c r="C70" s="7" t="s">
        <v>72</v>
      </c>
      <c r="D70" s="2"/>
      <c r="E70" s="9" t="s">
        <v>145</v>
      </c>
      <c r="F70" s="9" t="s">
        <v>152</v>
      </c>
      <c r="G70" s="2" t="s">
        <v>157</v>
      </c>
      <c r="H70" s="2">
        <v>0</v>
      </c>
      <c r="I70" s="2">
        <v>0</v>
      </c>
      <c r="J70" s="2">
        <v>0</v>
      </c>
      <c r="K70" s="2">
        <v>1</v>
      </c>
      <c r="L70" s="2">
        <v>12</v>
      </c>
      <c r="M70" s="3"/>
    </row>
    <row r="71" spans="1:13" ht="12.75">
      <c r="A71" s="2"/>
      <c r="B71" s="5">
        <v>67</v>
      </c>
      <c r="C71" s="7" t="s">
        <v>73</v>
      </c>
      <c r="D71" s="2"/>
      <c r="E71" s="9" t="s">
        <v>146</v>
      </c>
      <c r="F71" s="9" t="s">
        <v>152</v>
      </c>
      <c r="G71" s="2" t="s">
        <v>157</v>
      </c>
      <c r="H71" s="2">
        <v>0</v>
      </c>
      <c r="I71" s="2">
        <v>0</v>
      </c>
      <c r="J71" s="2">
        <v>0</v>
      </c>
      <c r="K71" s="2">
        <v>1</v>
      </c>
      <c r="L71" s="2">
        <v>44</v>
      </c>
      <c r="M71" s="3"/>
    </row>
    <row r="72" spans="1:13" ht="12.75">
      <c r="A72" s="2"/>
      <c r="B72" s="5">
        <v>68</v>
      </c>
      <c r="C72" s="7" t="s">
        <v>81</v>
      </c>
      <c r="D72" s="2"/>
      <c r="E72" s="9" t="s">
        <v>119</v>
      </c>
      <c r="F72" s="9" t="s">
        <v>152</v>
      </c>
      <c r="G72" s="2" t="s">
        <v>157</v>
      </c>
      <c r="H72" s="2">
        <v>1552</v>
      </c>
      <c r="I72" s="2">
        <v>1523</v>
      </c>
      <c r="J72" s="2">
        <v>5</v>
      </c>
      <c r="K72" s="2">
        <v>0</v>
      </c>
      <c r="L72" s="2">
        <v>0</v>
      </c>
      <c r="M72" s="3"/>
    </row>
    <row r="73" spans="1:13" ht="12.75">
      <c r="A73" s="2"/>
      <c r="B73" s="5">
        <v>69</v>
      </c>
      <c r="C73" s="7" t="s">
        <v>28</v>
      </c>
      <c r="D73" s="2"/>
      <c r="E73" s="9" t="s">
        <v>100</v>
      </c>
      <c r="F73" s="9" t="s">
        <v>153</v>
      </c>
      <c r="G73" s="2" t="s">
        <v>157</v>
      </c>
      <c r="H73" s="2">
        <v>7026</v>
      </c>
      <c r="I73" s="2">
        <v>0</v>
      </c>
      <c r="J73" s="2">
        <v>10</v>
      </c>
      <c r="K73" s="2">
        <v>0</v>
      </c>
      <c r="L73" s="2">
        <v>0</v>
      </c>
      <c r="M73" s="3"/>
    </row>
    <row r="74" spans="1:13" ht="12.75">
      <c r="A74" s="2"/>
      <c r="B74" s="5">
        <v>70</v>
      </c>
      <c r="C74" s="7" t="s">
        <v>74</v>
      </c>
      <c r="D74" s="2"/>
      <c r="E74" s="9" t="s">
        <v>147</v>
      </c>
      <c r="F74" s="9" t="s">
        <v>153</v>
      </c>
      <c r="G74" s="2" t="s">
        <v>157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3"/>
    </row>
    <row r="75" spans="1:13" ht="12.75">
      <c r="A75" s="2"/>
      <c r="B75" s="5">
        <v>71</v>
      </c>
      <c r="C75" s="7" t="s">
        <v>78</v>
      </c>
      <c r="D75" s="2">
        <v>7843766</v>
      </c>
      <c r="E75" s="9" t="s">
        <v>151</v>
      </c>
      <c r="F75" s="9" t="s">
        <v>153</v>
      </c>
      <c r="G75" s="2" t="s">
        <v>157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3"/>
    </row>
    <row r="76" spans="1:13" ht="12.75">
      <c r="A76" s="2"/>
      <c r="B76" s="5">
        <v>72</v>
      </c>
      <c r="C76" s="7" t="s">
        <v>48</v>
      </c>
      <c r="D76" s="2">
        <v>6580518</v>
      </c>
      <c r="E76" s="9" t="s">
        <v>120</v>
      </c>
      <c r="F76" s="9" t="s">
        <v>153</v>
      </c>
      <c r="G76" s="2" t="s">
        <v>157</v>
      </c>
      <c r="H76" s="2">
        <v>5952</v>
      </c>
      <c r="I76" s="2">
        <v>13350</v>
      </c>
      <c r="J76" s="2">
        <v>28</v>
      </c>
      <c r="K76" s="2">
        <v>0</v>
      </c>
      <c r="L76" s="2">
        <v>57</v>
      </c>
      <c r="M76" s="3"/>
    </row>
    <row r="77" spans="1:13" ht="12.75">
      <c r="A77" s="2"/>
      <c r="B77" s="5">
        <v>73</v>
      </c>
      <c r="C77" s="7" t="s">
        <v>75</v>
      </c>
      <c r="D77" s="2"/>
      <c r="E77" s="9" t="s">
        <v>148</v>
      </c>
      <c r="F77" s="9" t="s">
        <v>152</v>
      </c>
      <c r="G77" s="2" t="s">
        <v>157</v>
      </c>
      <c r="H77" s="2">
        <v>0</v>
      </c>
      <c r="I77" s="2">
        <v>0</v>
      </c>
      <c r="J77" s="2">
        <v>0</v>
      </c>
      <c r="K77" s="2">
        <v>3</v>
      </c>
      <c r="L77" s="2">
        <v>8</v>
      </c>
      <c r="M77" s="3"/>
    </row>
    <row r="78" spans="1:13" ht="12.75">
      <c r="A78" s="2"/>
      <c r="B78" s="5">
        <v>74</v>
      </c>
      <c r="C78" s="7" t="s">
        <v>163</v>
      </c>
      <c r="D78" s="2"/>
      <c r="E78" s="9" t="s">
        <v>121</v>
      </c>
      <c r="F78" s="9" t="s">
        <v>152</v>
      </c>
      <c r="G78" s="2" t="s">
        <v>157</v>
      </c>
      <c r="H78" s="2">
        <v>536</v>
      </c>
      <c r="I78" s="2">
        <v>489</v>
      </c>
      <c r="J78" s="2">
        <v>2</v>
      </c>
      <c r="K78" s="2">
        <v>0</v>
      </c>
      <c r="L78" s="2">
        <v>0</v>
      </c>
      <c r="M78" s="3"/>
    </row>
    <row r="79" spans="1:13" ht="12.75">
      <c r="A79" s="2"/>
      <c r="B79" s="5">
        <v>75</v>
      </c>
      <c r="C79" s="2"/>
      <c r="D79" s="2"/>
      <c r="E79" s="2"/>
      <c r="F79" s="2"/>
      <c r="G79" s="2"/>
      <c r="H79" s="2">
        <f>SUM(H5:H78)</f>
        <v>126202</v>
      </c>
      <c r="I79" s="2">
        <f>SUM(I5:I78)</f>
        <v>89461</v>
      </c>
      <c r="J79" s="2">
        <f>SUM(J5:J78)</f>
        <v>253</v>
      </c>
      <c r="K79" s="2">
        <f>SUM(K5:K78)</f>
        <v>41</v>
      </c>
      <c r="L79" s="2">
        <f>SUM(L5:L78)</f>
        <v>687</v>
      </c>
      <c r="M79" s="3"/>
    </row>
    <row r="80" spans="1:13" ht="12.75">
      <c r="A80" s="2"/>
      <c r="B80" s="5">
        <v>76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1:13" ht="12.75">
      <c r="A81" s="2"/>
      <c r="B81" s="5">
        <v>77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ht="12.75">
      <c r="A82" s="2"/>
      <c r="B82" s="5">
        <v>78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2.75">
      <c r="A83" s="2"/>
      <c r="B83" s="5">
        <v>79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2.75">
      <c r="A84" s="2"/>
      <c r="B84" s="5">
        <v>80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2.75">
      <c r="A85" s="2"/>
      <c r="B85" s="5">
        <v>81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2.75">
      <c r="A86" s="2"/>
      <c r="B86" s="5">
        <v>82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1:13" ht="12.75">
      <c r="A87" s="2"/>
      <c r="B87" s="5">
        <v>83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1:13" ht="12.75">
      <c r="A88" s="2"/>
      <c r="B88" s="5">
        <v>84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1:13" ht="12.75">
      <c r="A89" s="2"/>
      <c r="B89" s="5">
        <v>85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1:13" ht="12.75">
      <c r="A90" s="2"/>
      <c r="B90" s="5">
        <v>86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1:13" ht="12.75">
      <c r="A91" s="2"/>
      <c r="B91" s="5">
        <v>87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1:13" ht="12.75">
      <c r="A92" s="2"/>
      <c r="B92" s="5">
        <v>88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ht="12.75">
      <c r="A93" s="2"/>
      <c r="B93" s="5">
        <v>89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ht="12.75">
      <c r="A94" s="2"/>
      <c r="B94" s="5">
        <v>90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ht="12.75">
      <c r="A95" s="2"/>
      <c r="B95" s="5">
        <v>91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ht="12.75">
      <c r="A96" s="2"/>
      <c r="B96" s="5">
        <v>92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ht="12.75">
      <c r="A97" s="2"/>
      <c r="B97" s="5">
        <v>93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ht="12.75">
      <c r="A98" s="2"/>
      <c r="B98" s="5">
        <v>94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2.75">
      <c r="A99" s="2"/>
      <c r="B99" s="5">
        <v>95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2.75">
      <c r="A100" s="2"/>
      <c r="B100" s="5">
        <v>96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2.75">
      <c r="A101" s="2"/>
      <c r="B101" s="5">
        <v>97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1:13" ht="12.75">
      <c r="A102" s="2"/>
      <c r="B102" s="5">
        <v>98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2.75">
      <c r="A103" s="2"/>
      <c r="B103" s="5">
        <v>99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2.75">
      <c r="A104" s="2"/>
      <c r="B104" s="5">
        <v>100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2.75">
      <c r="A105" s="2"/>
      <c r="B105" s="5">
        <v>101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3" ht="12.75">
      <c r="A106" s="2"/>
      <c r="B106" s="5">
        <v>102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2.75">
      <c r="A107" s="2"/>
      <c r="B107" s="5">
        <v>103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1:13" ht="12.75">
      <c r="A108" s="2"/>
      <c r="B108" s="5">
        <v>104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2.75">
      <c r="A109" s="2"/>
      <c r="B109" s="5">
        <v>105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1:13" ht="12.75">
      <c r="A110" s="2"/>
      <c r="B110" s="5">
        <v>106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2.75">
      <c r="A111" s="2"/>
      <c r="B111" s="5">
        <v>107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1:13" ht="12.75">
      <c r="A112" s="2"/>
      <c r="B112" s="5">
        <v>108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1:13" ht="12.75">
      <c r="A113" s="2"/>
      <c r="B113" s="5">
        <v>109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2.75">
      <c r="A114" s="2"/>
      <c r="B114" s="5">
        <v>110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2.75">
      <c r="A115" s="2"/>
      <c r="B115" s="5">
        <v>111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.75">
      <c r="A116" s="2"/>
      <c r="B116" s="5">
        <v>112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>
      <c r="A117" s="2"/>
      <c r="B117" s="5">
        <v>113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1:13" ht="12.75">
      <c r="A118" s="2"/>
      <c r="B118" s="5">
        <v>114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1:13" ht="12.75">
      <c r="A119" s="2"/>
      <c r="B119" s="5">
        <v>115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1:13" ht="12.75">
      <c r="A120" s="2"/>
      <c r="B120" s="5">
        <v>116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</row>
    <row r="121" spans="1:13" ht="12.75">
      <c r="A121" s="2"/>
      <c r="B121" s="5">
        <v>117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3" ht="12.75">
      <c r="A122" s="2"/>
      <c r="B122" s="5">
        <v>118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1:13" ht="12.75">
      <c r="A123" s="2"/>
      <c r="B123" s="5">
        <v>119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2.75">
      <c r="A124" s="2"/>
      <c r="B124" s="5">
        <v>120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1:13" ht="12.75">
      <c r="A125" s="2"/>
      <c r="B125" s="5">
        <v>121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1:13" ht="12.75">
      <c r="A126" s="2"/>
      <c r="B126" s="5">
        <v>122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2.75">
      <c r="A127" s="2"/>
      <c r="B127" s="5">
        <v>123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2.75">
      <c r="A128" s="2"/>
      <c r="B128" s="5">
        <v>124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2.75">
      <c r="A129" s="2"/>
      <c r="B129" s="5">
        <v>125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2.75">
      <c r="A130" s="2"/>
      <c r="B130" s="5">
        <v>126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2.75">
      <c r="A131" s="2"/>
      <c r="B131" s="5">
        <v>127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2.75">
      <c r="A132" s="2"/>
      <c r="B132" s="5">
        <v>128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2.75">
      <c r="A133" s="2"/>
      <c r="B133" s="5">
        <v>129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2.75">
      <c r="A134" s="2"/>
      <c r="B134" s="5">
        <v>130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2.75">
      <c r="A135" s="2"/>
      <c r="B135" s="5">
        <v>131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2.75">
      <c r="A136" s="2"/>
      <c r="B136" s="5">
        <v>132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  <row r="137" spans="1:13" ht="12.75">
      <c r="A137" s="2"/>
      <c r="B137" s="5">
        <v>133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</row>
    <row r="138" spans="1:13" ht="12.75">
      <c r="A138" s="2"/>
      <c r="B138" s="5">
        <v>134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</row>
    <row r="139" spans="1:13" ht="12.75">
      <c r="A139" s="2"/>
      <c r="B139" s="5">
        <v>135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</row>
    <row r="140" spans="1:13" ht="12.75">
      <c r="A140" s="2"/>
      <c r="B140" s="5">
        <v>136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</row>
    <row r="141" spans="1:13" ht="12.75">
      <c r="A141" s="2"/>
      <c r="B141" s="5">
        <v>137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2.75">
      <c r="A142" s="2"/>
      <c r="B142" s="5">
        <v>138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3" ht="12.75">
      <c r="A143" s="2"/>
      <c r="B143" s="5">
        <v>139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2.75">
      <c r="A144" s="2"/>
      <c r="B144" s="5">
        <v>140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12.75">
      <c r="A145" s="2"/>
      <c r="B145" s="5">
        <v>141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</row>
    <row r="146" spans="1:13" ht="12.75">
      <c r="A146" s="2"/>
      <c r="B146" s="5">
        <v>142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</row>
    <row r="147" spans="1:13" ht="12.75">
      <c r="A147" s="2"/>
      <c r="B147" s="5">
        <v>143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1:13" ht="12.75">
      <c r="A148" s="2"/>
      <c r="B148" s="5">
        <v>144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</row>
    <row r="149" spans="1:13" ht="12.75">
      <c r="A149" s="2"/>
      <c r="B149" s="5">
        <v>145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</row>
    <row r="150" spans="1:13" ht="12.75">
      <c r="A150" s="2"/>
      <c r="B150" s="5">
        <v>146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</row>
    <row r="151" spans="1:13" ht="12.75">
      <c r="A151" s="2"/>
      <c r="B151" s="5">
        <v>147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</row>
    <row r="152" spans="1:13" ht="12.75">
      <c r="A152" s="2"/>
      <c r="B152" s="5">
        <v>148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</row>
    <row r="153" spans="1:13" ht="12.75">
      <c r="A153" s="2"/>
      <c r="B153" s="5">
        <v>149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</row>
    <row r="154" spans="1:13" ht="12.75">
      <c r="A154" s="2"/>
      <c r="B154" s="5">
        <v>150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</row>
    <row r="155" spans="1:13" ht="12.75">
      <c r="A155" s="2"/>
      <c r="B155" s="5">
        <v>151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</row>
    <row r="156" spans="1:13" ht="12.75">
      <c r="A156" s="2"/>
      <c r="B156" s="5">
        <v>152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</row>
    <row r="157" spans="1:13" ht="12.75">
      <c r="A157" s="2"/>
      <c r="B157" s="5">
        <v>153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</row>
    <row r="158" spans="1:13" ht="12.75">
      <c r="A158" s="2"/>
      <c r="B158" s="5">
        <v>154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</row>
    <row r="159" spans="1:13" ht="12.75">
      <c r="A159" s="2"/>
      <c r="B159" s="5">
        <v>155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</row>
    <row r="160" spans="1:13" ht="12.75">
      <c r="A160" s="2"/>
      <c r="B160" s="5">
        <v>156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</row>
    <row r="161" spans="1:13" ht="12.75">
      <c r="A161" s="2"/>
      <c r="B161" s="5">
        <v>157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</row>
    <row r="162" spans="1:13" ht="12.75">
      <c r="A162" s="2"/>
      <c r="B162" s="5">
        <v>158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</row>
    <row r="163" spans="1:13" ht="12.75">
      <c r="A163" s="2"/>
      <c r="B163" s="5">
        <v>159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2.75">
      <c r="A164" s="2"/>
      <c r="B164" s="5">
        <v>160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</row>
    <row r="165" spans="1:13" ht="12.75">
      <c r="A165" s="2"/>
      <c r="B165" s="5">
        <v>161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1:13" ht="12.75">
      <c r="A166" s="2"/>
      <c r="B166" s="5">
        <v>162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</row>
    <row r="167" spans="1:13" ht="12.75">
      <c r="A167" s="2"/>
      <c r="B167" s="5">
        <v>163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</row>
    <row r="168" spans="1:13" ht="12.75">
      <c r="A168" s="2"/>
      <c r="B168" s="5">
        <v>164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</row>
    <row r="169" spans="1:13" ht="12.75">
      <c r="A169" s="2"/>
      <c r="B169" s="5">
        <v>165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2.75">
      <c r="A170" s="2"/>
      <c r="B170" s="5">
        <v>166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2.75">
      <c r="A171" s="2"/>
      <c r="B171" s="5">
        <v>167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ht="12.75">
      <c r="A172" s="2"/>
      <c r="B172" s="5">
        <v>168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</row>
    <row r="173" spans="1:13" ht="12.75">
      <c r="A173" s="2"/>
      <c r="B173" s="5">
        <v>169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</row>
    <row r="174" spans="1:13" ht="12.75">
      <c r="A174" s="2"/>
      <c r="B174" s="5">
        <v>170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</row>
    <row r="175" spans="1:13" ht="12.75">
      <c r="A175" s="2"/>
      <c r="B175" s="5">
        <v>171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</row>
    <row r="176" spans="1:13" ht="12.75">
      <c r="A176" s="2"/>
      <c r="B176" s="5">
        <v>172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</row>
    <row r="177" spans="1:13" ht="12.75">
      <c r="A177" s="2"/>
      <c r="B177" s="5">
        <v>173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</row>
    <row r="178" spans="1:13" ht="12.75">
      <c r="A178" s="2"/>
      <c r="B178" s="5">
        <v>174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</row>
    <row r="179" spans="1:13" ht="12.75">
      <c r="A179" s="2"/>
      <c r="B179" s="5">
        <v>175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</row>
    <row r="180" spans="1:13" ht="12.75">
      <c r="A180" s="2"/>
      <c r="B180" s="5">
        <v>176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</row>
    <row r="181" spans="1:13" ht="12.75">
      <c r="A181" s="2"/>
      <c r="B181" s="5">
        <v>177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</row>
    <row r="182" spans="1:13" ht="12.75">
      <c r="A182" s="2"/>
      <c r="B182" s="5">
        <v>178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</row>
    <row r="183" spans="1:13" ht="12.75">
      <c r="A183" s="2"/>
      <c r="B183" s="5">
        <v>179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</row>
    <row r="184" spans="1:13" ht="12.75">
      <c r="A184" s="2"/>
      <c r="B184" s="5">
        <v>180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</row>
    <row r="185" spans="1:13" ht="12.75">
      <c r="A185" s="2"/>
      <c r="B185" s="5">
        <v>181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</row>
    <row r="186" spans="1:13" ht="12.75">
      <c r="A186" s="2"/>
      <c r="B186" s="5">
        <v>182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</row>
    <row r="187" spans="1:13" ht="12.75">
      <c r="A187" s="2"/>
      <c r="B187" s="5">
        <v>183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</row>
    <row r="188" spans="1:13" ht="12.75">
      <c r="A188" s="2"/>
      <c r="B188" s="5">
        <v>184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</row>
    <row r="189" spans="1:13" ht="12.75">
      <c r="A189" s="2"/>
      <c r="B189" s="5">
        <v>185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</row>
    <row r="190" spans="1:13" ht="12.75">
      <c r="A190" s="2"/>
      <c r="B190" s="5">
        <v>186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</row>
    <row r="191" spans="1:13" ht="12.75">
      <c r="A191" s="2"/>
      <c r="B191" s="5">
        <v>187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</row>
    <row r="192" spans="1:13" ht="12.75">
      <c r="A192" s="2"/>
      <c r="B192" s="5">
        <v>188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2.75">
      <c r="A193" s="2"/>
      <c r="B193" s="5">
        <v>189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</row>
    <row r="194" spans="1:13" ht="12.75">
      <c r="A194" s="2"/>
      <c r="B194" s="5">
        <v>190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</row>
    <row r="195" spans="1:13" ht="12.75">
      <c r="A195" s="2"/>
      <c r="B195" s="5">
        <v>191</v>
      </c>
      <c r="D195" s="2"/>
      <c r="G195" s="2"/>
      <c r="H195" s="2"/>
      <c r="I195" s="2"/>
      <c r="J195" s="2"/>
      <c r="K195" s="2"/>
      <c r="L195" s="2"/>
      <c r="M195" s="3"/>
    </row>
    <row r="196" spans="1:13" ht="12.75">
      <c r="A196" s="2"/>
      <c r="B196" s="5">
        <v>192</v>
      </c>
      <c r="D196" s="2"/>
      <c r="G196" s="2"/>
      <c r="H196" s="2"/>
      <c r="I196" s="2"/>
      <c r="J196" s="2"/>
      <c r="K196" s="2"/>
      <c r="L196" s="2"/>
      <c r="M196" s="3"/>
    </row>
    <row r="197" spans="1:13" ht="12.75">
      <c r="A197" s="2"/>
      <c r="B197" s="5">
        <v>193</v>
      </c>
      <c r="D197" s="2"/>
      <c r="G197" s="2"/>
      <c r="H197" s="2"/>
      <c r="I197" s="2"/>
      <c r="J197" s="2"/>
      <c r="K197" s="2"/>
      <c r="L197" s="2"/>
      <c r="M197" s="3"/>
    </row>
    <row r="198" spans="1:13" ht="12.75">
      <c r="A198" s="2"/>
      <c r="B198" s="5">
        <v>194</v>
      </c>
      <c r="D198" s="2"/>
      <c r="G198" s="2"/>
      <c r="H198" s="2"/>
      <c r="I198" s="2"/>
      <c r="J198" s="2"/>
      <c r="K198" s="2"/>
      <c r="L198" s="2"/>
      <c r="M198" s="3"/>
    </row>
    <row r="199" spans="1:13" ht="12.75">
      <c r="A199" s="2"/>
      <c r="B199" s="5">
        <v>195</v>
      </c>
      <c r="D199" s="2"/>
      <c r="G199" s="2"/>
      <c r="H199" s="2"/>
      <c r="I199" s="2"/>
      <c r="J199" s="2"/>
      <c r="K199" s="2"/>
      <c r="L199" s="2"/>
      <c r="M199" s="3"/>
    </row>
    <row r="200" spans="1:13" ht="12.75">
      <c r="A200" s="2"/>
      <c r="B200" s="5">
        <v>196</v>
      </c>
      <c r="D200" s="2"/>
      <c r="G200" s="2"/>
      <c r="H200" s="2"/>
      <c r="I200" s="2"/>
      <c r="J200" s="2"/>
      <c r="K200" s="2"/>
      <c r="L200" s="2"/>
      <c r="M200" s="3"/>
    </row>
    <row r="201" spans="1:13" ht="12.75">
      <c r="A201" s="2"/>
      <c r="B201" s="5">
        <v>197</v>
      </c>
      <c r="D201" s="2"/>
      <c r="G201" s="2"/>
      <c r="H201" s="2"/>
      <c r="I201" s="2"/>
      <c r="J201" s="2"/>
      <c r="K201" s="2"/>
      <c r="L201" s="2"/>
      <c r="M201" s="3"/>
    </row>
    <row r="202" spans="1:13" ht="12.75">
      <c r="A202" s="2"/>
      <c r="B202" s="5">
        <v>198</v>
      </c>
      <c r="D202" s="2"/>
      <c r="G202" s="2"/>
      <c r="H202" s="2"/>
      <c r="I202" s="2"/>
      <c r="J202" s="2"/>
      <c r="K202" s="2"/>
      <c r="L202" s="2"/>
      <c r="M202" s="3"/>
    </row>
    <row r="203" spans="1:13" ht="12.75">
      <c r="A203" s="2"/>
      <c r="B203" s="5">
        <v>199</v>
      </c>
      <c r="D203" s="2"/>
      <c r="G203" s="2"/>
      <c r="H203" s="2"/>
      <c r="I203" s="2"/>
      <c r="J203" s="2"/>
      <c r="K203" s="2"/>
      <c r="L203" s="2"/>
      <c r="M203" s="3"/>
    </row>
    <row r="204" spans="1:13" ht="12.75">
      <c r="A204" s="2"/>
      <c r="B204" s="5">
        <v>200</v>
      </c>
      <c r="D204" s="2"/>
      <c r="G204" s="2"/>
      <c r="H204" s="2"/>
      <c r="I204" s="2"/>
      <c r="J204" s="2"/>
      <c r="K204" s="2"/>
      <c r="L204" s="2"/>
      <c r="M204" s="3"/>
    </row>
    <row r="205" spans="1:13" ht="12.75">
      <c r="A205" s="2"/>
      <c r="B205" s="5"/>
      <c r="D205" s="2"/>
      <c r="G205" s="2"/>
      <c r="H205" s="2"/>
      <c r="I205" s="2"/>
      <c r="J205" s="2"/>
      <c r="K205" s="2"/>
      <c r="L205" s="2"/>
      <c r="M205" s="3"/>
    </row>
    <row r="206" spans="1:13" ht="12.75">
      <c r="A206" s="2"/>
      <c r="B206" s="5"/>
      <c r="D206" s="2"/>
      <c r="G206" s="2"/>
      <c r="H206" s="2"/>
      <c r="I206" s="2"/>
      <c r="J206" s="2"/>
      <c r="K206" s="2"/>
      <c r="L206" s="2"/>
      <c r="M206" s="3"/>
    </row>
  </sheetData>
  <sheetProtection/>
  <mergeCells count="2">
    <mergeCell ref="H3:L3"/>
    <mergeCell ref="C2:M2"/>
  </mergeCells>
  <printOptions/>
  <pageMargins left="0.75" right="0.75" top="1" bottom="1" header="0.5" footer="0.5"/>
  <pageSetup fitToWidth="2" fitToHeight="1" horizontalDpi="600" verticalDpi="600" orientation="portrait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michael.byrne</dc:creator>
  <cp:keywords/>
  <dc:description/>
  <cp:lastModifiedBy>R. Scott Salandy-Defour</cp:lastModifiedBy>
  <cp:lastPrinted>2010-04-29T12:29:43Z</cp:lastPrinted>
  <dcterms:created xsi:type="dcterms:W3CDTF">2010-04-21T15:28:44Z</dcterms:created>
  <dcterms:modified xsi:type="dcterms:W3CDTF">2011-02-15T16:52:08Z</dcterms:modified>
  <cp:category/>
  <cp:version/>
  <cp:contentType/>
  <cp:contentStatus/>
</cp:coreProperties>
</file>